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minece.sharepoint.com/sites/SGAECI/archivos/M/03_Publicaciones/02_APR/2026/02_Tablas/"/>
    </mc:Choice>
  </mc:AlternateContent>
  <xr:revisionPtr revIDLastSave="67" documentId="8_{E0DC54E6-3611-4FE9-BD79-53DA890A5836}" xr6:coauthVersionLast="47" xr6:coauthVersionMax="47" xr10:uidLastSave="{FB5F0B55-9B60-419A-B488-387200770B51}"/>
  <bookViews>
    <workbookView xWindow="-120" yWindow="-120" windowWidth="29040" windowHeight="15720" tabRatio="594" xr2:uid="{00000000-000D-0000-FFFF-FFFF00000000}"/>
  </bookViews>
  <sheets>
    <sheet name="1_ref_supervisión" sheetId="30" r:id="rId1"/>
    <sheet name="2_principales_variables" sheetId="31" r:id="rId2"/>
    <sheet name="3_evolución_presupuestaria" sheetId="44" r:id="rId3"/>
    <sheet name="4_DRM" sheetId="49" r:id="rId4"/>
    <sheet name="5_dinámica_deuda" sheetId="50" r:id="rId5"/>
    <sheet name="6_subvenciones_MRR" sheetId="46" r:id="rId6"/>
    <sheet name="7_préstamos_MRR" sheetId="47" r:id="rId7"/>
    <sheet name="10_evolución_externa" sheetId="17" r:id="rId8"/>
    <sheet name="11_evolución_macro" sheetId="5" r:id="rId9"/>
  </sheets>
  <externalReferences>
    <externalReference r:id="rId10"/>
    <externalReference r:id="rId11"/>
    <externalReference r:id="rId12"/>
    <externalReference r:id="rId13"/>
    <externalReference r:id="rId14"/>
  </externalReferences>
  <definedNames>
    <definedName name="__123Graph_APRINCIPAL" hidden="1">[1]FOMENTO!#REF!</definedName>
    <definedName name="__123Graph_BPRINCIPAL" hidden="1">[1]FOMENTO!#REF!</definedName>
    <definedName name="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l1" hidden="1">{#N/A,#N/A,FALSE,"voz corporativa";#N/A,#N/A,FALSE,"Transmisión de datos";#N/A,#N/A,FALSE,"Videoconferencia";#N/A,#N/A,FALSE,"Correo electrónico";#N/A,#N/A,FALSE,"Correo de voz";#N/A,#N/A,FALSE,"Megafax";#N/A,#N/A,FALSE,"Edi";#N/A,#N/A,FALSE,"Internet";#N/A,#N/A,FALSE,"VSAT";#N/A,#N/A,FALSE,"ing ult. milla"}</definedName>
    <definedName name="_Regression_Out" hidden="1">[2]Hoja1!#REF!</definedName>
    <definedName name="ac" hidden="1">{#N/A,#N/A,FALSE,"voz corporativa";#N/A,#N/A,FALSE,"Transmisión de datos";#N/A,#N/A,FALSE,"Videoconferencia";#N/A,#N/A,FALSE,"Correo electrónico";#N/A,#N/A,FALSE,"Correo de voz";#N/A,#N/A,FALSE,"Megafax";#N/A,#N/A,FALSE,"Edi";#N/A,#N/A,FALSE,"Internet";#N/A,#N/A,FALSE,"VSAT";#N/A,#N/A,FALSE,"ing ult. milla"}</definedName>
    <definedName name="alara"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SY" hidden="1">{"Dif tabajo",#N/A,FALSE,"C. mobiliario";"Difi mobiliario",#N/A,FALSE,"C. mobiliario"}</definedName>
    <definedName name="BLPH48" hidden="1">'[3]10YR'!$O$5</definedName>
    <definedName name="BLPH49" hidden="1">'[3]10YR'!$Q$5</definedName>
    <definedName name="BLPH50" hidden="1">'[3]10YR'!$U$5</definedName>
    <definedName name="BLPH51" hidden="1">'[3]10YR'!$X$4</definedName>
    <definedName name="BLPR1020040129204514642" hidden="1">#REF!</definedName>
    <definedName name="BLPR1020040129204514642_1_5" hidden="1">#REF!</definedName>
    <definedName name="BLPR1020040129204514642_2_5" hidden="1">#REF!</definedName>
    <definedName name="BLPR1020040129204514642_3_5" hidden="1">#REF!</definedName>
    <definedName name="BLPR1020040129204514642_4_5" hidden="1">#REF!</definedName>
    <definedName name="BLPR1020040129204514642_5_5" hidden="1">#REF!</definedName>
    <definedName name="BLPR1120040129204514642" hidden="1">#REF!</definedName>
    <definedName name="BLPR1120040129204514642_1_5" hidden="1">#REF!</definedName>
    <definedName name="BLPR1120040129204514642_2_5" hidden="1">#REF!</definedName>
    <definedName name="BLPR1120040129204514642_3_5" hidden="1">#REF!</definedName>
    <definedName name="BLPR1120040129204514642_4_5" hidden="1">#REF!</definedName>
    <definedName name="BLPR1120040129204514642_5_5" hidden="1">#REF!</definedName>
    <definedName name="BLPR120040129203645421" hidden="1">#REF!</definedName>
    <definedName name="BLPR120040129203645421_1_4" hidden="1">#REF!</definedName>
    <definedName name="BLPR120040129203645421_2_4" hidden="1">#REF!</definedName>
    <definedName name="BLPR120040129203645421_3_4" hidden="1">#REF!</definedName>
    <definedName name="BLPR120040129203645421_4_4" hidden="1">#REF!</definedName>
    <definedName name="BLPR1220040129204514642" hidden="1">#REF!</definedName>
    <definedName name="BLPR1220040129204514642_1_5" hidden="1">#REF!</definedName>
    <definedName name="BLPR1220040129204514642_2_5" hidden="1">#REF!</definedName>
    <definedName name="BLPR1220040129204514642_3_5" hidden="1">#REF!</definedName>
    <definedName name="BLPR1220040129204514642_4_5" hidden="1">#REF!</definedName>
    <definedName name="BLPR1220040129204514642_5_5" hidden="1">#REF!</definedName>
    <definedName name="BLPR1320040129204514642" hidden="1">#REF!</definedName>
    <definedName name="BLPR1320040129204514642_1_5" hidden="1">#REF!</definedName>
    <definedName name="BLPR1320040129204514642_2_5" hidden="1">#REF!</definedName>
    <definedName name="BLPR1320040129204514642_3_5" hidden="1">#REF!</definedName>
    <definedName name="BLPR1320040129204514642_4_5" hidden="1">#REF!</definedName>
    <definedName name="BLPR1320040129204514642_5_5" hidden="1">#REF!</definedName>
    <definedName name="BLPR1420040129204514642" hidden="1">#REF!</definedName>
    <definedName name="BLPR1420040129204514642_1_5" hidden="1">#REF!</definedName>
    <definedName name="BLPR1420040129204514642_2_5" hidden="1">#REF!</definedName>
    <definedName name="BLPR1420040129204514642_3_5" hidden="1">#REF!</definedName>
    <definedName name="BLPR1420040129204514642_4_5" hidden="1">#REF!</definedName>
    <definedName name="BLPR1420040129204514642_5_5" hidden="1">#REF!</definedName>
    <definedName name="BLPR1520040129204514652" hidden="1">#REF!</definedName>
    <definedName name="BLPR1520040129204514652_1_5" hidden="1">#REF!</definedName>
    <definedName name="BLPR1520040129204514652_2_5" hidden="1">#REF!</definedName>
    <definedName name="BLPR1520040129204514652_3_5" hidden="1">#REF!</definedName>
    <definedName name="BLPR1520040129204514652_4_5" hidden="1">#REF!</definedName>
    <definedName name="BLPR1520040129204514652_5_5" hidden="1">#REF!</definedName>
    <definedName name="BLPR1620040129204514652" hidden="1">#REF!</definedName>
    <definedName name="BLPR1620040129204514652_1_5" hidden="1">#REF!</definedName>
    <definedName name="BLPR1620040129204514652_2_5" hidden="1">#REF!</definedName>
    <definedName name="BLPR1620040129204514652_3_5" hidden="1">#REF!</definedName>
    <definedName name="BLPR1620040129204514652_4_5" hidden="1">#REF!</definedName>
    <definedName name="BLPR1620040129204514652_5_5" hidden="1">#REF!</definedName>
    <definedName name="BLPR1720040129204514652" hidden="1">#REF!</definedName>
    <definedName name="BLPR1720040129204514652_1_5" hidden="1">#REF!</definedName>
    <definedName name="BLPR1720040129204514652_2_5" hidden="1">#REF!</definedName>
    <definedName name="BLPR1720040129204514652_3_5" hidden="1">#REF!</definedName>
    <definedName name="BLPR1720040129204514652_4_5" hidden="1">#REF!</definedName>
    <definedName name="BLPR1720040129204514652_5_5" hidden="1">#REF!</definedName>
    <definedName name="BLPR1820040129204514652" hidden="1">#REF!</definedName>
    <definedName name="BLPR1820040129204514652_1_5" hidden="1">#REF!</definedName>
    <definedName name="BLPR1820040129204514652_2_5" hidden="1">#REF!</definedName>
    <definedName name="BLPR1820040129204514652_3_5" hidden="1">#REF!</definedName>
    <definedName name="BLPR1820040129204514652_4_5" hidden="1">#REF!</definedName>
    <definedName name="BLPR1820040129204514652_5_5" hidden="1">#REF!</definedName>
    <definedName name="BLPR1920040129204514652" hidden="1">#REF!</definedName>
    <definedName name="BLPR1920040129204514652_1_5" hidden="1">#REF!</definedName>
    <definedName name="BLPR1920040129204514652_2_5" hidden="1">#REF!</definedName>
    <definedName name="BLPR1920040129204514652_3_5" hidden="1">#REF!</definedName>
    <definedName name="BLPR1920040129204514652_4_5" hidden="1">#REF!</definedName>
    <definedName name="BLPR1920040129204514652_5_5" hidden="1">#REF!</definedName>
    <definedName name="BLPR2020040129204514652" hidden="1">#REF!</definedName>
    <definedName name="BLPR2020040129204514652_1_5" hidden="1">#REF!</definedName>
    <definedName name="BLPR2020040129204514652_2_5" hidden="1">#REF!</definedName>
    <definedName name="BLPR2020040129204514652_3_5" hidden="1">#REF!</definedName>
    <definedName name="BLPR2020040129204514652_4_5" hidden="1">#REF!</definedName>
    <definedName name="BLPR2020040129204514652_5_5" hidden="1">#REF!</definedName>
    <definedName name="BLPR2120040129204514652" hidden="1">#REF!</definedName>
    <definedName name="BLPR2120040129204514652_1_5" hidden="1">#REF!</definedName>
    <definedName name="BLPR2120040129204514652_2_5" hidden="1">#REF!</definedName>
    <definedName name="BLPR2120040129204514652_3_5" hidden="1">#REF!</definedName>
    <definedName name="BLPR2120040129204514652_4_5" hidden="1">#REF!</definedName>
    <definedName name="BLPR2120040129204514652_5_5" hidden="1">#REF!</definedName>
    <definedName name="BLPR220040129203645421" hidden="1">#REF!</definedName>
    <definedName name="BLPR220040129203645421_1_4" hidden="1">#REF!</definedName>
    <definedName name="BLPR220040129203645421_2_4" hidden="1">#REF!</definedName>
    <definedName name="BLPR220040129203645421_3_4" hidden="1">#REF!</definedName>
    <definedName name="BLPR220040129203645421_4_4" hidden="1">#REF!</definedName>
    <definedName name="BLPR2220040129204514652" hidden="1">#REF!</definedName>
    <definedName name="BLPR2220040129204514652_1_5" hidden="1">#REF!</definedName>
    <definedName name="BLPR2220040129204514652_2_5" hidden="1">#REF!</definedName>
    <definedName name="BLPR2220040129204514652_3_5" hidden="1">#REF!</definedName>
    <definedName name="BLPR2220040129204514652_4_5" hidden="1">#REF!</definedName>
    <definedName name="BLPR2220040129204514652_5_5" hidden="1">#REF!</definedName>
    <definedName name="BLPR2320040129204514662" hidden="1">#REF!</definedName>
    <definedName name="BLPR2320040129204514662_1_5" hidden="1">#REF!</definedName>
    <definedName name="BLPR2320040129204514662_2_5" hidden="1">#REF!</definedName>
    <definedName name="BLPR2320040129204514662_3_5" hidden="1">#REF!</definedName>
    <definedName name="BLPR2320040129204514662_4_5" hidden="1">#REF!</definedName>
    <definedName name="BLPR2320040129204514662_5_5" hidden="1">#REF!</definedName>
    <definedName name="BLPR2420040129204514662" hidden="1">#REF!</definedName>
    <definedName name="BLPR2420040129204514662_1_5" hidden="1">#REF!</definedName>
    <definedName name="BLPR2420040129204514662_2_5" hidden="1">#REF!</definedName>
    <definedName name="BLPR2420040129204514662_3_5" hidden="1">#REF!</definedName>
    <definedName name="BLPR2420040129204514662_4_5" hidden="1">#REF!</definedName>
    <definedName name="BLPR2420040129204514662_5_5" hidden="1">#REF!</definedName>
    <definedName name="BLPR2520040129204514662" hidden="1">#REF!</definedName>
    <definedName name="BLPR2520040129204514662_1_5" hidden="1">#REF!</definedName>
    <definedName name="BLPR2520040129204514662_2_5" hidden="1">#REF!</definedName>
    <definedName name="BLPR2520040129204514662_3_5" hidden="1">#REF!</definedName>
    <definedName name="BLPR2520040129204514662_4_5" hidden="1">#REF!</definedName>
    <definedName name="BLPR2520040129204514662_5_5" hidden="1">#REF!</definedName>
    <definedName name="BLPR2620040129204514662" hidden="1">#REF!</definedName>
    <definedName name="BLPR2620040129204514662_1_5" hidden="1">#REF!</definedName>
    <definedName name="BLPR2620040129204514662_2_5" hidden="1">#REF!</definedName>
    <definedName name="BLPR2620040129204514662_3_5" hidden="1">#REF!</definedName>
    <definedName name="BLPR2620040129204514662_4_5" hidden="1">#REF!</definedName>
    <definedName name="BLPR2620040129204514662_5_5" hidden="1">#REF!</definedName>
    <definedName name="BLPR2720040129204514662" hidden="1">#REF!</definedName>
    <definedName name="BLPR2720040129204514662_1_5" hidden="1">#REF!</definedName>
    <definedName name="BLPR2720040129204514662_2_5" hidden="1">#REF!</definedName>
    <definedName name="BLPR2720040129204514662_3_5" hidden="1">#REF!</definedName>
    <definedName name="BLPR2720040129204514662_4_5" hidden="1">#REF!</definedName>
    <definedName name="BLPR2720040129204514662_5_5" hidden="1">#REF!</definedName>
    <definedName name="BLPR2820040129204514662" hidden="1">#REF!</definedName>
    <definedName name="BLPR2820040129204514662_1_5" hidden="1">#REF!</definedName>
    <definedName name="BLPR2820040129204514662_2_5" hidden="1">#REF!</definedName>
    <definedName name="BLPR2820040129204514662_3_5" hidden="1">#REF!</definedName>
    <definedName name="BLPR2820040129204514662_4_5" hidden="1">#REF!</definedName>
    <definedName name="BLPR2820040129204514662_5_5" hidden="1">#REF!</definedName>
    <definedName name="BLPR2920040129204514662" hidden="1">#REF!</definedName>
    <definedName name="BLPR2920040129204514662_1_5" hidden="1">#REF!</definedName>
    <definedName name="BLPR2920040129204514662_2_5" hidden="1">#REF!</definedName>
    <definedName name="BLPR2920040129204514662_3_5" hidden="1">#REF!</definedName>
    <definedName name="BLPR2920040129204514662_4_5" hidden="1">#REF!</definedName>
    <definedName name="BLPR2920040129204514662_5_5" hidden="1">#REF!</definedName>
    <definedName name="BLPR3020040129204514672" hidden="1">#REF!</definedName>
    <definedName name="BLPR3020040129204514672_1_5" hidden="1">#REF!</definedName>
    <definedName name="BLPR3020040129204514672_2_5" hidden="1">#REF!</definedName>
    <definedName name="BLPR3020040129204514672_3_5" hidden="1">#REF!</definedName>
    <definedName name="BLPR3020040129204514672_4_5" hidden="1">#REF!</definedName>
    <definedName name="BLPR3020040129204514672_5_5" hidden="1">#REF!</definedName>
    <definedName name="BLPR3120040129204514692" hidden="1">#REF!</definedName>
    <definedName name="BLPR3120040129204514692_1_1" hidden="1">#REF!</definedName>
    <definedName name="BLPR320040129203645431" hidden="1">#REF!</definedName>
    <definedName name="BLPR320040129203645431_1_4" hidden="1">#REF!</definedName>
    <definedName name="BLPR320040129203645431_2_4" hidden="1">#REF!</definedName>
    <definedName name="BLPR320040129203645431_3_4" hidden="1">#REF!</definedName>
    <definedName name="BLPR320040129203645431_4_4" hidden="1">#REF!</definedName>
    <definedName name="BLPR3220040129204514692" hidden="1">#REF!</definedName>
    <definedName name="BLPR3220040129204514692_1_1" hidden="1">#REF!</definedName>
    <definedName name="BLPR3320040129204514702" hidden="1">#REF!</definedName>
    <definedName name="BLPR3320040129204514702_1_1" hidden="1">#REF!</definedName>
    <definedName name="BLPR3420040129204514702" hidden="1">#REF!</definedName>
    <definedName name="BLPR3420040129204514702_1_1" hidden="1">#REF!</definedName>
    <definedName name="BLPR3520040129204514702" hidden="1">#REF!</definedName>
    <definedName name="BLPR3520040129204514702_1_1" hidden="1">#REF!</definedName>
    <definedName name="BLPR420040129203645431" hidden="1">#REF!</definedName>
    <definedName name="BLPR420040129203645431_1_4" hidden="1">#REF!</definedName>
    <definedName name="BLPR420040129203645431_2_4" hidden="1">#REF!</definedName>
    <definedName name="BLPR420040129203645431_3_4" hidden="1">#REF!</definedName>
    <definedName name="BLPR420040129203645431_4_4" hidden="1">#REF!</definedName>
    <definedName name="BLPR520040129203645441" hidden="1">#REF!</definedName>
    <definedName name="BLPR520040129203645441_1_4" hidden="1">#REF!</definedName>
    <definedName name="BLPR520040129203645441_2_4" hidden="1">#REF!</definedName>
    <definedName name="BLPR520040129203645441_3_4" hidden="1">#REF!</definedName>
    <definedName name="BLPR520040129203645441_4_4" hidden="1">#REF!</definedName>
    <definedName name="BLPR620040129204149993" hidden="1">#REF!</definedName>
    <definedName name="BLPR620040129204149993_1_5" hidden="1">#REF!</definedName>
    <definedName name="BLPR620040129204149993_2_5" hidden="1">#REF!</definedName>
    <definedName name="BLPR620040129204149993_3_5" hidden="1">#REF!</definedName>
    <definedName name="BLPR620040129204149993_4_5" hidden="1">#REF!</definedName>
    <definedName name="BLPR620040129204149993_5_5" hidden="1">#REF!</definedName>
    <definedName name="BLPR720040129204514631" hidden="1">#REF!</definedName>
    <definedName name="BLPR720040129204514631_1_5" hidden="1">#REF!</definedName>
    <definedName name="BLPR720040129204514631_2_5" hidden="1">#REF!</definedName>
    <definedName name="BLPR720040129204514631_3_5" hidden="1">#REF!</definedName>
    <definedName name="BLPR720040129204514631_4_5" hidden="1">#REF!</definedName>
    <definedName name="BLPR720040129204514631_5_5" hidden="1">#REF!</definedName>
    <definedName name="BLPR820040129204514642" hidden="1">#REF!</definedName>
    <definedName name="BLPR820040129204514642_1_5" hidden="1">#REF!</definedName>
    <definedName name="BLPR820040129204514642_2_5" hidden="1">#REF!</definedName>
    <definedName name="BLPR820040129204514642_3_5" hidden="1">#REF!</definedName>
    <definedName name="BLPR820040129204514642_4_5" hidden="1">#REF!</definedName>
    <definedName name="BLPR820040129204514642_5_5" hidden="1">#REF!</definedName>
    <definedName name="BLPR920040129204514642" hidden="1">#REF!</definedName>
    <definedName name="BLPR920040129204514642_1_5" hidden="1">#REF!</definedName>
    <definedName name="BLPR920040129204514642_2_5" hidden="1">#REF!</definedName>
    <definedName name="BLPR920040129204514642_3_5" hidden="1">#REF!</definedName>
    <definedName name="BLPR920040129204514642_4_5" hidden="1">#REF!</definedName>
    <definedName name="BLPR920040129204514642_5_5" hidden="1">#REF!</definedName>
    <definedName name="bp" hidden="1">{#N/A,#N/A,FALSE,"voz corporativa";#N/A,#N/A,FALSE,"Transmisión de datos";#N/A,#N/A,FALSE,"Videoconferencia";#N/A,#N/A,FALSE,"Correo electrónico";#N/A,#N/A,FALSE,"Correo de voz";#N/A,#N/A,FALSE,"Megafax";#N/A,#N/A,FALSE,"Edi";#N/A,#N/A,FALSE,"Internet";#N/A,#N/A,FALSE,"VSAT";#N/A,#N/A,FALSE,"ing ult. milla"}</definedName>
    <definedName name="d" hidden="1">[2]Hoja1!#REF!</definedName>
    <definedName name="dd" hidden="1">[1]FOMENTO!#REF!</definedName>
    <definedName name="DRE_Teixeira1" hidden="1">{#N/A,#N/A,FALSE,"model"}</definedName>
    <definedName name="DRE_Teixeira2" hidden="1">{#N/A,#N/A,FALSE,"model"}</definedName>
    <definedName name="DRW" hidden="1">{#N/A,#N/A,FALSE,"model"}</definedName>
    <definedName name="EPA_inercial" hidden="1">{"Mobiliario",#N/A,FALSE,"C. mobiliario";"Trabajo",#N/A,FALSE,"C. mobiliario"}</definedName>
    <definedName name="EV__LASTREFTIME__" hidden="1">40918.5538310185</definedName>
    <definedName name="ffffffffff" hidden="1">{#N/A,#N/A,FALSE,"PERSONAL";#N/A,#N/A,FALSE,"explotación";#N/A,#N/A,FALSE,"generales"}</definedName>
    <definedName name="FFFFFFFFFFF" hidden="1">{#N/A,#N/A,FALSE,"model"}</definedName>
    <definedName name="FGHDE" hidden="1">{#N/A,#N/A,FALSE,"PERSONAL";#N/A,#N/A,FALSE,"explotación";#N/A,#N/A,FALSE,"generales"}</definedName>
    <definedName name="ixxjesd" hidden="1">#REF!</definedName>
    <definedName name="jeg" hidden="1">{#N/A,#N/A,FALSE,"PERSONAL";#N/A,#N/A,FALSE,"explotación";#N/A,#N/A,FALSE,"generales"}</definedName>
    <definedName name="jj" hidden="1">[1]FOMENTO!#REF!</definedName>
    <definedName name="lo" hidden="1">{#N/A,#N/A,FALSE,"voz corporativa";#N/A,#N/A,FALSE,"Transmisión de datos";#N/A,#N/A,FALSE,"Videoconferencia";#N/A,#N/A,FALSE,"Correo electrónico";#N/A,#N/A,FALSE,"Correo de voz";#N/A,#N/A,FALSE,"Megafax";#N/A,#N/A,FALSE,"Edi";#N/A,#N/A,FALSE,"Internet";#N/A,#N/A,FALSE,"VSAT";#N/A,#N/A,FALSE,"ing ult. milla"}</definedName>
    <definedName name="lola" hidden="1">{#N/A,#N/A,FALSE,"PERSONAL";#N/A,#N/A,FALSE,"explotación";#N/A,#N/A,FALSE,"generales"}</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Nuevo" hidden="1">[2]Hoja1!#REF!</definedName>
    <definedName name="ññ" hidden="1">{#N/A,#N/A,FALSE,"PERSONAL";#N/A,#N/A,FALSE,"explotación";#N/A,#N/A,FALSE,"generales"}</definedName>
    <definedName name="ññññ" hidden="1">{#N/A,#N/A,FALSE,"voz corporativa";#N/A,#N/A,FALSE,"Transmisión de datos";#N/A,#N/A,FALSE,"Videoconferencia";#N/A,#N/A,FALSE,"Correo electrónico";#N/A,#N/A,FALSE,"Correo de voz";#N/A,#N/A,FALSE,"Megafax";#N/A,#N/A,FALSE,"Edi";#N/A,#N/A,FALSE,"Internet";#N/A,#N/A,FALSE,"VSAT";#N/A,#N/A,FALSE,"ing ult. milla"}</definedName>
    <definedName name="q" hidden="1">{#N/A,#N/A,FALSE,"voz corporativa";#N/A,#N/A,FALSE,"Transmisión de datos";#N/A,#N/A,FALSE,"Videoconferencia";#N/A,#N/A,FALSE,"Correo electrónico";#N/A,#N/A,FALSE,"Correo de voz";#N/A,#N/A,FALSE,"Megafax";#N/A,#N/A,FALSE,"Edi";#N/A,#N/A,FALSE,"Internet";#N/A,#N/A,FALSE,"VSAT";#N/A,#N/A,FALSE,"ing ult. milla"}</definedName>
    <definedName name="qqqqqqq" hidden="1">{#N/A,#N/A,FALSE,"PERSONAL";#N/A,#N/A,FALSE,"explotación";#N/A,#N/A,FALSE,"generales"}</definedName>
    <definedName name="qqqqqqqqq" hidden="1">{#N/A,#N/A,FALSE,"voz corporativa";#N/A,#N/A,FALSE,"Transmisión de datos";#N/A,#N/A,FALSE,"Videoconferencia";#N/A,#N/A,FALSE,"Correo electrónico";#N/A,#N/A,FALSE,"Correo de voz";#N/A,#N/A,FALSE,"Megafax";#N/A,#N/A,FALSE,"Edi";#N/A,#N/A,FALSE,"Internet";#N/A,#N/A,FALSE,"VSAT";#N/A,#N/A,FALSE,"ing ult. milla"}</definedName>
    <definedName name="s" hidden="1">[1]FOMENTO!#REF!</definedName>
    <definedName name="SAPBEXrevision" hidden="1">3</definedName>
    <definedName name="SAPBEXsysID" hidden="1">"BWP"</definedName>
    <definedName name="SAPBEXwbID" hidden="1">"BBI79TXTC37FA83KVZYUD8LJY"</definedName>
    <definedName name="sss" hidden="1">[4]FOMENTO!#REF!</definedName>
    <definedName name="sssssss" hidden="1">{#N/A,#N/A,FALSE,"PERSONAL";#N/A,#N/A,FALSE,"explotación";#N/A,#N/A,FALSE,"generales"}</definedName>
    <definedName name="sw"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TRNR_0afbc740e24e443ca88748ad7d3200c1_44_4" hidden="1">[5]Graf3!#REF!</definedName>
    <definedName name="TRNR_28ee07ca422a4e90968c00de27d67c96_45_3" hidden="1">[5]Graf3!#REF!</definedName>
    <definedName name="TRNR_3757122abbd747419fe3de6e1d4a1ed7_48_6" hidden="1">#REF!</definedName>
    <definedName name="TRNR_37b72bf62a5b454b951ec845990a31b3_44_2" hidden="1">[5]Graf3!#REF!</definedName>
    <definedName name="TRNR_6c838f513fb84283b0123c3c4a2e3caf_48_21" hidden="1">[5]Graf3!#REF!</definedName>
    <definedName name="TRNR_bea72f884e6e4eeab65dade1c130c884_45_3" hidden="1">[5]Graf3!#REF!</definedName>
    <definedName name="wacc1" hidden="1">{#N/A,#N/A,FALSE,"voz corporativa";#N/A,#N/A,FALSE,"Transmisión de datos";#N/A,#N/A,FALSE,"Videoconferencia";#N/A,#N/A,FALSE,"Correo electrónico";#N/A,#N/A,FALSE,"Correo de voz";#N/A,#N/A,FALSE,"Megafax";#N/A,#N/A,FALSE,"Edi";#N/A,#N/A,FALSE,"Internet";#N/A,#N/A,FALSE,"VSAT";#N/A,#N/A,FALSE,"ing ult. milla"}</definedName>
    <definedName name="wrn.Diferencias." hidden="1">{"Dif tabajo",#N/A,FALSE,"C. mobiliario";"Difi mobiliario",#N/A,FALSE,"C. mobiliario"}</definedName>
    <definedName name="wrn.forecast." hidden="1">{#N/A,#N/A,FALSE,"model"}</definedName>
    <definedName name="wrn.forecast2" hidden="1">{#N/A,#N/A,FALSE,"model"}</definedName>
    <definedName name="wrn.forecastassumptions." hidden="1">{#N/A,#N/A,FALSE,"model"}</definedName>
    <definedName name="wrn.forecastassumptions2" hidden="1">{#N/A,#N/A,FALSE,"model"}</definedName>
    <definedName name="wrn.forecastROIC." hidden="1">{#N/A,#N/A,FALSE,"model"}</definedName>
    <definedName name="wrn.forecastROIC2" hidden="1">{#N/A,#N/A,FALSE,"model"}</definedName>
    <definedName name="wrn.gastos." hidden="1">{#N/A,#N/A,FALSE,"PERSONAL";#N/A,#N/A,FALSE,"explotación";#N/A,#N/A,FALSE,"generales"}</definedName>
    <definedName name="wrn.history." hidden="1">{#N/A,#N/A,FALSE,"model"}</definedName>
    <definedName name="wrn.history2" hidden="1">{#N/A,#N/A,FALSE,"model"}</definedName>
    <definedName name="wrn.histROIC." hidden="1">{#N/A,#N/A,FALSE,"model"}</definedName>
    <definedName name="wrn.histROIC2" hidden="1">{#N/A,#N/A,FALSE,"model"}</definedName>
    <definedName name="wrn.infpre." hidden="1">{#N/A,#N/A,TRUE,"prev"}</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Prevision." hidden="1">{"Mobiliario",#N/A,FALSE,"C. mobiliario";"Trabajo",#N/A,FALSE,"C. mobiliario"}</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1.history" hidden="1">{#N/A,#N/A,FALSE,"model"}</definedName>
    <definedName name="wrn3.histroic" hidden="1">{#N/A,#N/A,FALSE,"model"}</definedName>
    <definedName name="wwwe"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xxx" hidden="1">[1]FOMENTO!#REF!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1" l="1"/>
  <c r="F8" i="31"/>
  <c r="G8" i="31"/>
  <c r="D8" i="31"/>
  <c r="D11" i="31" l="1"/>
  <c r="E11" i="31"/>
  <c r="F11" i="31"/>
  <c r="G11" i="31"/>
  <c r="E10" i="31"/>
  <c r="F10" i="31"/>
  <c r="G10" i="31"/>
  <c r="D10" i="31"/>
  <c r="E9" i="31"/>
  <c r="F9" i="31"/>
  <c r="G9" i="31"/>
  <c r="D9" i="31"/>
</calcChain>
</file>

<file path=xl/sharedStrings.xml><?xml version="1.0" encoding="utf-8"?>
<sst xmlns="http://schemas.openxmlformats.org/spreadsheetml/2006/main" count="242" uniqueCount="160">
  <si>
    <t xml:space="preserve">Cuadro 1. Referencia operativa única para la supervisión fiscal
</t>
  </si>
  <si>
    <t xml:space="preserve"> </t>
  </si>
  <si>
    <t>Recomendación del Consejo</t>
  </si>
  <si>
    <t>Resultado/previsión</t>
  </si>
  <si>
    <t>Tasa de crecimiento</t>
  </si>
  <si>
    <t>Gasto primario neto financiado a nivel nacional</t>
  </si>
  <si>
    <t>(anual)</t>
  </si>
  <si>
    <t>(acumulativo)</t>
  </si>
  <si>
    <t>-</t>
  </si>
  <si>
    <t>* Por simplicidad informativa, los datos de resultado/previsión descuentan el impacto del aumento del gasto en defensa</t>
  </si>
  <si>
    <t>Cuadro 2. Principales variables</t>
  </si>
  <si>
    <t>% PIB</t>
  </si>
  <si>
    <t>Capacidad/necesidad de financiación neta</t>
  </si>
  <si>
    <t>Saldo estructural primario</t>
  </si>
  <si>
    <t>Deuda bruta</t>
  </si>
  <si>
    <t>Variación de la deuda bruta</t>
  </si>
  <si>
    <t>Cuadro 3. Evolución presupuestaria</t>
  </si>
  <si>
    <t>Sin MRR</t>
  </si>
  <si>
    <t>Ingresos</t>
  </si>
  <si>
    <t>MM€ NAC</t>
  </si>
  <si>
    <t>% del PIB</t>
  </si>
  <si>
    <t>Impuestos sobre la producción y las importaciones</t>
  </si>
  <si>
    <t>Impuestos corrientes sobre la renta, el patrimonio, etc.</t>
  </si>
  <si>
    <t>Cotizaciones sociales</t>
  </si>
  <si>
    <t>Impuestos sobre el capital</t>
  </si>
  <si>
    <t>Otros ingresos</t>
  </si>
  <si>
    <t xml:space="preserve">Total de ingresos </t>
  </si>
  <si>
    <t xml:space="preserve">     de los cuales: transferencias desde la UE (ingresos devengados, no efectivo)</t>
  </si>
  <si>
    <t>Total de ingresos (excluidas las transferencias desde la UE)</t>
  </si>
  <si>
    <t>p.m. Medidas discrecionales de ingresos (incrementales, excl. medidas UE)</t>
  </si>
  <si>
    <t>p.m. One-offs incluidos en las proyecciones (niveles, excl. medidas UE)</t>
  </si>
  <si>
    <t>Gasto</t>
  </si>
  <si>
    <t>Remuneración de asalariados</t>
  </si>
  <si>
    <t>Consumos intermedios</t>
  </si>
  <si>
    <t>Gastos en concepto de intereses</t>
  </si>
  <si>
    <t>Prestaciones sociales distintas de las transferencias en especie</t>
  </si>
  <si>
    <t>Prestaciones sociales en especie: producción adquirida en el mercado</t>
  </si>
  <si>
    <t>Subvenciones</t>
  </si>
  <si>
    <t>Formación bruta de capital</t>
  </si>
  <si>
    <t xml:space="preserve">     de la cual: inversión pública financiada a nivel nacional</t>
  </si>
  <si>
    <t>Ayudas a la inversión y otras transferencias de capital</t>
  </si>
  <si>
    <t>Otros gastos</t>
  </si>
  <si>
    <t>Total de gastos</t>
  </si>
  <si>
    <t xml:space="preserve">     de los cuales: gastos financiados por transferencias desde la UE</t>
  </si>
  <si>
    <t>Gasto financiado a nivel nacional</t>
  </si>
  <si>
    <t>p.m. Cofinanciación nacional de programas financiados por la Unión</t>
  </si>
  <si>
    <t>p.m. Componente cíclico de las prestaciones por desempleo</t>
  </si>
  <si>
    <t>Gasto primario neto financiado a nivel nacional 
(antes de las medidas discrecionales de ingresos)</t>
  </si>
  <si>
    <t>Crecimiento del gasto primario neto financiado a nivel nacional</t>
  </si>
  <si>
    <t>Saldos</t>
  </si>
  <si>
    <t>Saldo primario</t>
  </si>
  <si>
    <t>Saldos sin catástrofes naturales (DANA e inundaciones)</t>
  </si>
  <si>
    <t>Gasto en defensa</t>
  </si>
  <si>
    <r>
      <t>Gasto en defensa COFOG</t>
    </r>
    <r>
      <rPr>
        <vertAlign val="superscript"/>
        <sz val="10"/>
        <rFont val="Arial"/>
        <family val="2"/>
      </rPr>
      <t>1</t>
    </r>
  </si>
  <si>
    <t>Ajuste en función del ciclo</t>
  </si>
  <si>
    <t>Saldo estructural</t>
  </si>
  <si>
    <t>Saldo primario estructural</t>
  </si>
  <si>
    <r>
      <rPr>
        <vertAlign val="superscript"/>
        <sz val="10"/>
        <rFont val="Arial"/>
        <family val="2"/>
      </rPr>
      <t>1</t>
    </r>
    <r>
      <rPr>
        <sz val="10"/>
        <rFont val="Arial"/>
        <family val="2"/>
      </rPr>
      <t xml:space="preserve"> El gasto COFOG de la División 02 Defensa no coincide con el gasto en defensa de la métrica OTAN porque las metodologías no son coincidentes. Algunos conceptos incluidos en el gasto en Defensa según la metodología OTAN, en términos de la contabilidad nacional se imputan a otras divisiones COFOG, como, por ejemplo, las pensiones militares (División 10, Protección Social), o el gasto sanitario del personal militar (División 07, Salud), etc.</t>
    </r>
  </si>
  <si>
    <t>Cuadro 4. Efecto estimado de las medidas discrecionales de ingresos y de los one-offs</t>
  </si>
  <si>
    <t>Medida</t>
  </si>
  <si>
    <t>¿One-off?</t>
  </si>
  <si>
    <t>Ingresos / Gastos</t>
  </si>
  <si>
    <t>Porcentaje PIB</t>
  </si>
  <si>
    <t>Estado y Seguridad Social</t>
  </si>
  <si>
    <t>No</t>
  </si>
  <si>
    <t>IRPF</t>
  </si>
  <si>
    <t>Impuesto de sociedades</t>
  </si>
  <si>
    <t>IVA</t>
  </si>
  <si>
    <t>Impuestos especiales</t>
  </si>
  <si>
    <t>Otros impuestos y gravámenes</t>
  </si>
  <si>
    <t>Comunidades Autónomas</t>
  </si>
  <si>
    <t>Entidades Locales</t>
  </si>
  <si>
    <t>TOTAL medidas discrecionales de ingresos (en diferenciales)</t>
  </si>
  <si>
    <t>Catástrofres naturales</t>
  </si>
  <si>
    <t>Sí</t>
  </si>
  <si>
    <t>Gastos</t>
  </si>
  <si>
    <t>DANA</t>
  </si>
  <si>
    <t>Real Decreto-ley 5/2026, sobre inundaciones</t>
  </si>
  <si>
    <t>Sentencia mutualistas</t>
  </si>
  <si>
    <t>Sentencia inconstitucionalidad reforma IS 2026</t>
  </si>
  <si>
    <t>Sentencia complemento pensión padres</t>
  </si>
  <si>
    <t>Sentencia fondo de comercio financiero</t>
  </si>
  <si>
    <t>Resto de one-offs</t>
  </si>
  <si>
    <t>TOTAL medidas one-offs (en niveles)</t>
  </si>
  <si>
    <t>NOTA: medidas discrecionales de ingresos en términos incrementales y one-offs en términos de niveles. Un signo positivo denota un aumento de los ingresos y gastos</t>
  </si>
  <si>
    <t>Cuadro 5. Dinámica de la deuda</t>
  </si>
  <si>
    <t>Deuda</t>
  </si>
  <si>
    <t>Contribuciones a la variación de la deuda bruta</t>
  </si>
  <si>
    <t xml:space="preserve">     Saldo primario</t>
  </si>
  <si>
    <t xml:space="preserve">     Efecto de bola de nieve</t>
  </si>
  <si>
    <t xml:space="preserve">        Gastos en concepto de intereses</t>
  </si>
  <si>
    <t xml:space="preserve">        Crecimiento</t>
  </si>
  <si>
    <t xml:space="preserve">        Inflación</t>
  </si>
  <si>
    <t xml:space="preserve">     Ajuste entre flujos y fondos</t>
  </si>
  <si>
    <t>%</t>
  </si>
  <si>
    <t>p.m. Tipo de interés implícito de la deuda</t>
  </si>
  <si>
    <t>Cuadro 6. Subvenciones del Mecanismo de Recuperación y Resiliencia</t>
  </si>
  <si>
    <t>Ingresos procedentes de subvenciones del MRR</t>
  </si>
  <si>
    <t>Subvenciones del MRR incluidas en las previsiones de ingresos</t>
  </si>
  <si>
    <t>Desembolsos en efectivo de las subvenciones del MRR por parte de la UE</t>
  </si>
  <si>
    <t>Gasto financiado por las subvenciones del MRR</t>
  </si>
  <si>
    <t>Gastos corrientes totales</t>
  </si>
  <si>
    <t xml:space="preserve">   Formación bruta de capital fijo</t>
  </si>
  <si>
    <t xml:space="preserve">   Transferencias de capital</t>
  </si>
  <si>
    <t>Gastos de capital totales</t>
  </si>
  <si>
    <t>Cuadro 7. Préstamos del Mecanismo de Recuperación y Resiliencia</t>
  </si>
  <si>
    <t>2026 T2</t>
  </si>
  <si>
    <t>2026 T4</t>
  </si>
  <si>
    <t>Ingresos procedentes de préstamos del MRR</t>
  </si>
  <si>
    <t>Préstamos del MRR incluidas en las previsiones de ingresos</t>
  </si>
  <si>
    <t>Desembolsos en efectivo de los préstamos del MRR por parte de la UE</t>
  </si>
  <si>
    <t>Cuadro 10. Evolución externa</t>
  </si>
  <si>
    <t>Tipo de interés a corto plazo</t>
  </si>
  <si>
    <t>(%, promedio anual)</t>
  </si>
  <si>
    <t>Tipo de cambio USD/EUR</t>
  </si>
  <si>
    <t>(promedio anual)</t>
  </si>
  <si>
    <t>PIB real de la UE</t>
  </si>
  <si>
    <t>(tasa de crecimiento)</t>
  </si>
  <si>
    <t>Precios del petróleo</t>
  </si>
  <si>
    <t>(Brent, USD/barril)</t>
  </si>
  <si>
    <t>Cuadro 11. Evolución macroeconómica</t>
  </si>
  <si>
    <t>Variación (%), salvo contrario</t>
  </si>
  <si>
    <t>PIB</t>
  </si>
  <si>
    <t>miles de millones NAC</t>
  </si>
  <si>
    <t>PIB real</t>
  </si>
  <si>
    <t>Deflactor del PIB</t>
  </si>
  <si>
    <t>PIB nominal</t>
  </si>
  <si>
    <t>Componentes del PIB real</t>
  </si>
  <si>
    <t>Gasto en consumo final nacional privado</t>
  </si>
  <si>
    <t>Gasto en consumo final de las AAPP</t>
  </si>
  <si>
    <t>Formación bruta de capital fijo</t>
  </si>
  <si>
    <t>Variación de existencias (contribución)</t>
  </si>
  <si>
    <t>Exportación de bienes y servicios</t>
  </si>
  <si>
    <t>Importación de bienes y servicios</t>
  </si>
  <si>
    <t>Contribución al crecimiento del PIB real</t>
  </si>
  <si>
    <t>Demanda nacional</t>
  </si>
  <si>
    <t>Saldo exterior</t>
  </si>
  <si>
    <t>Deflactores e IPCA</t>
  </si>
  <si>
    <t>Deflactor del consumo privado</t>
  </si>
  <si>
    <t xml:space="preserve">  p.m. IPCA</t>
  </si>
  <si>
    <t>n.d.</t>
  </si>
  <si>
    <t>Deflactor del consumo público</t>
  </si>
  <si>
    <t>Deflactor de la inversión</t>
  </si>
  <si>
    <t>Deflactor de las exportaciones</t>
  </si>
  <si>
    <t>Deflactor de las importaciones</t>
  </si>
  <si>
    <t>Mercado laboral</t>
  </si>
  <si>
    <t>Empleo interior</t>
  </si>
  <si>
    <t>Jornada media por ocupado</t>
  </si>
  <si>
    <t>PIB real por persona empleada</t>
  </si>
  <si>
    <t>PIB real por hora trabajada</t>
  </si>
  <si>
    <t>Remuneración de los asalariados</t>
  </si>
  <si>
    <t>Remuneración por asalariado</t>
  </si>
  <si>
    <t>Tasa de desempleo</t>
  </si>
  <si>
    <t>PIB potencial y componentes</t>
  </si>
  <si>
    <t>Contribución al crecimiento potencial</t>
  </si>
  <si>
    <t xml:space="preserve">  Trabajo</t>
  </si>
  <si>
    <t xml:space="preserve">  Capital</t>
  </si>
  <si>
    <t xml:space="preserve">  Productividad total de los factores</t>
  </si>
  <si>
    <t>% PIB potencial</t>
  </si>
  <si>
    <t>Brecha de producción (% del PIB potencial)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</si>
</sst>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2">
    <font>
      <sz val="11"/>
      <color theme="1"/>
      <name val="Aptos Narrow"/>
      <family val="2"/>
      <scheme val="minor"/>
    </font>
    <font>
      <sz val="10"/>
      <color theme="1"/>
      <name val="Arial"/>
      <family val="2"/>
    </font>
    <font>
      <sz val="11"/>
      <color theme="1"/>
      <name val="Aptos Narrow"/>
      <family val="2"/>
      <scheme val="minor"/>
    </font>
    <font>
      <sz val="9"/>
      <color theme="1"/>
      <name val="Arial"/>
      <family val="2"/>
    </font>
    <font>
      <b/>
      <sz val="11"/>
      <color theme="1"/>
      <name val="Arial"/>
      <family val="2"/>
    </font>
    <font>
      <sz val="10"/>
      <name val="Arial"/>
      <family val="2"/>
    </font>
    <font>
      <sz val="9"/>
      <color rgb="FF000000"/>
      <name val="Arial"/>
      <family val="2"/>
    </font>
    <font>
      <sz val="10"/>
      <color rgb="FF000000"/>
      <name val="Arial"/>
      <family val="2"/>
    </font>
    <font>
      <i/>
      <sz val="10"/>
      <color rgb="FF000000"/>
      <name val="Arial"/>
      <family val="2"/>
    </font>
    <font>
      <i/>
      <sz val="10"/>
      <color theme="1"/>
      <name val="Arial"/>
      <family val="2"/>
    </font>
    <font>
      <sz val="10"/>
      <color rgb="FF000000"/>
      <name val="Times New Roman"/>
      <family val="1"/>
    </font>
    <font>
      <b/>
      <sz val="11"/>
      <color theme="1"/>
      <name val="Aptos Narrow"/>
      <family val="2"/>
      <scheme val="minor"/>
    </font>
    <font>
      <i/>
      <sz val="9"/>
      <color rgb="FF000000"/>
      <name val="Arial"/>
      <family val="2"/>
    </font>
    <font>
      <b/>
      <sz val="10"/>
      <color rgb="FF000000"/>
      <name val="Arial"/>
      <family val="2"/>
    </font>
    <font>
      <i/>
      <sz val="9"/>
      <color theme="1"/>
      <name val="Arial"/>
      <family val="2"/>
    </font>
    <font>
      <sz val="10"/>
      <color rgb="FFFF0000"/>
      <name val="Arial"/>
      <family val="2"/>
    </font>
    <font>
      <b/>
      <sz val="10"/>
      <color theme="1"/>
      <name val="Arial"/>
      <family val="2"/>
    </font>
    <font>
      <sz val="9"/>
      <color theme="1"/>
      <name val="Arial"/>
      <family val="2"/>
    </font>
    <font>
      <sz val="10"/>
      <color theme="1"/>
      <name val="Arial"/>
      <family val="2"/>
    </font>
    <font>
      <i/>
      <sz val="9"/>
      <name val="Arial"/>
      <family val="2"/>
    </font>
    <font>
      <b/>
      <sz val="10"/>
      <name val="Arial"/>
      <family val="2"/>
    </font>
    <font>
      <sz val="11"/>
      <color theme="1"/>
      <name val="Arial"/>
      <family val="2"/>
    </font>
    <font>
      <sz val="10"/>
      <color theme="1"/>
      <name val="Airal"/>
    </font>
    <font>
      <b/>
      <sz val="10"/>
      <color theme="1"/>
      <name val="Airal"/>
    </font>
    <font>
      <sz val="11"/>
      <color rgb="FFFF0000"/>
      <name val="Aptos Narrow"/>
      <family val="2"/>
      <scheme val="minor"/>
    </font>
    <font>
      <vertAlign val="superscript"/>
      <sz val="10"/>
      <name val="Arial"/>
      <family val="2"/>
    </font>
    <font>
      <sz val="10"/>
      <color rgb="FF000000"/>
      <name val="Airal"/>
    </font>
    <font>
      <b/>
      <sz val="10"/>
      <color rgb="FF000000"/>
      <name val="Airal"/>
    </font>
    <font>
      <i/>
      <sz val="10"/>
      <color rgb="FF000000"/>
      <name val="Airal"/>
    </font>
    <font>
      <i/>
      <sz val="10"/>
      <color theme="1"/>
      <name val="Airal"/>
    </font>
    <font>
      <i/>
      <sz val="11"/>
      <color rgb="FFFF0000"/>
      <name val="Aptos Narrow"/>
      <family val="2"/>
      <scheme val="minor"/>
    </font>
    <font>
      <sz val="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indexed="64"/>
      </top>
      <bottom/>
      <diagonal/>
    </border>
  </borders>
  <cellStyleXfs count="9">
    <xf numFmtId="0" fontId="0" fillId="0" borderId="0"/>
    <xf numFmtId="9" fontId="2" fillId="0" borderId="0" applyFont="0" applyFill="0" applyBorder="0" applyAlignment="0" applyProtection="0"/>
    <xf numFmtId="0" fontId="3" fillId="0" borderId="0"/>
    <xf numFmtId="0" fontId="10" fillId="0" borderId="0"/>
    <xf numFmtId="0" fontId="5" fillId="0" borderId="0"/>
    <xf numFmtId="0" fontId="5" fillId="0" borderId="0"/>
    <xf numFmtId="0" fontId="5" fillId="0" borderId="0"/>
    <xf numFmtId="0" fontId="5" fillId="0" borderId="0"/>
    <xf numFmtId="0" fontId="2" fillId="0" borderId="0"/>
  </cellStyleXfs>
  <cellXfs count="195">
    <xf numFmtId="0" fontId="0" fillId="0" borderId="0" xfId="0"/>
    <xf numFmtId="0" fontId="4" fillId="2" borderId="0" xfId="0" applyFont="1" applyFill="1" applyAlignment="1">
      <alignment horizontal="left"/>
    </xf>
    <xf numFmtId="0" fontId="3" fillId="2" borderId="0" xfId="0" applyFont="1" applyFill="1"/>
    <xf numFmtId="0" fontId="3" fillId="2" borderId="0" xfId="0" applyFont="1" applyFill="1" applyAlignment="1">
      <alignment horizontal="center"/>
    </xf>
    <xf numFmtId="0" fontId="6" fillId="2" borderId="0" xfId="0" applyFont="1" applyFill="1" applyAlignment="1">
      <alignment horizontal="center"/>
    </xf>
    <xf numFmtId="0" fontId="7" fillId="2" borderId="0" xfId="0" applyFont="1" applyFill="1" applyAlignment="1">
      <alignment vertical="center"/>
    </xf>
    <xf numFmtId="0" fontId="7" fillId="2" borderId="0" xfId="0" applyFont="1" applyFill="1" applyAlignment="1">
      <alignment horizontal="center"/>
    </xf>
    <xf numFmtId="0" fontId="7" fillId="2" borderId="0" xfId="0" applyFont="1" applyFill="1" applyAlignment="1">
      <alignment horizontal="center" vertical="center"/>
    </xf>
    <xf numFmtId="0" fontId="3" fillId="2" borderId="0" xfId="0" applyFont="1" applyFill="1" applyAlignment="1">
      <alignment vertical="center"/>
    </xf>
    <xf numFmtId="0" fontId="8" fillId="2" borderId="1" xfId="0" applyFont="1" applyFill="1" applyBorder="1" applyAlignment="1">
      <alignment vertical="center"/>
    </xf>
    <xf numFmtId="0" fontId="7" fillId="2" borderId="3" xfId="0" applyFont="1" applyFill="1" applyBorder="1"/>
    <xf numFmtId="0" fontId="7" fillId="2" borderId="0" xfId="0" applyFont="1" applyFill="1"/>
    <xf numFmtId="165"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0" fontId="7" fillId="2" borderId="1" xfId="0" applyFont="1" applyFill="1" applyBorder="1"/>
    <xf numFmtId="165" fontId="3" fillId="2" borderId="0" xfId="0" applyNumberFormat="1" applyFont="1" applyFill="1" applyAlignment="1">
      <alignment horizontal="center"/>
    </xf>
    <xf numFmtId="0" fontId="7" fillId="2" borderId="1" xfId="0" applyFont="1" applyFill="1" applyBorder="1" applyAlignment="1">
      <alignment horizontal="center" vertical="center"/>
    </xf>
    <xf numFmtId="165" fontId="7" fillId="2" borderId="1" xfId="0" applyNumberFormat="1" applyFont="1" applyFill="1" applyBorder="1" applyAlignment="1">
      <alignment horizontal="center" vertical="center"/>
    </xf>
    <xf numFmtId="165" fontId="3" fillId="2" borderId="0" xfId="0" applyNumberFormat="1" applyFont="1" applyFill="1"/>
    <xf numFmtId="3" fontId="3" fillId="2" borderId="0" xfId="0" applyNumberFormat="1" applyFont="1" applyFill="1"/>
    <xf numFmtId="0" fontId="3" fillId="2" borderId="0" xfId="0" applyFont="1" applyFill="1" applyAlignment="1">
      <alignment horizontal="center" vertical="center"/>
    </xf>
    <xf numFmtId="3" fontId="3"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164" fontId="0" fillId="0" borderId="0" xfId="0" applyNumberFormat="1"/>
    <xf numFmtId="0" fontId="7" fillId="2" borderId="2" xfId="0" applyFont="1" applyFill="1" applyBorder="1"/>
    <xf numFmtId="0" fontId="7" fillId="2" borderId="1" xfId="0" applyFont="1" applyFill="1" applyBorder="1" applyAlignment="1">
      <alignment horizontal="center"/>
    </xf>
    <xf numFmtId="0" fontId="4" fillId="2" borderId="0" xfId="0" applyFont="1" applyFill="1" applyAlignment="1">
      <alignment vertical="center"/>
    </xf>
    <xf numFmtId="0" fontId="8" fillId="2" borderId="2" xfId="0" applyFont="1" applyFill="1" applyBorder="1" applyAlignment="1">
      <alignment vertical="center"/>
    </xf>
    <xf numFmtId="0" fontId="15" fillId="2" borderId="0" xfId="0" applyFont="1" applyFill="1"/>
    <xf numFmtId="0" fontId="8" fillId="2" borderId="2" xfId="0" applyFont="1" applyFill="1" applyBorder="1"/>
    <xf numFmtId="3" fontId="7" fillId="0" borderId="0" xfId="0" applyNumberFormat="1" applyFont="1" applyAlignment="1">
      <alignment horizontal="center" vertical="center"/>
    </xf>
    <xf numFmtId="0" fontId="8" fillId="2" borderId="0" xfId="0" applyFont="1" applyFill="1" applyAlignment="1">
      <alignment vertical="center"/>
    </xf>
    <xf numFmtId="0" fontId="15" fillId="2" borderId="0" xfId="0" applyFont="1" applyFill="1" applyAlignment="1">
      <alignment wrapText="1"/>
    </xf>
    <xf numFmtId="3" fontId="8" fillId="2" borderId="0" xfId="0" applyNumberFormat="1" applyFont="1" applyFill="1" applyAlignment="1">
      <alignment horizontal="center" vertical="center"/>
    </xf>
    <xf numFmtId="3" fontId="8" fillId="2" borderId="1" xfId="0" applyNumberFormat="1" applyFont="1" applyFill="1" applyBorder="1" applyAlignment="1">
      <alignment horizontal="center" vertical="center"/>
    </xf>
    <xf numFmtId="0" fontId="14" fillId="2" borderId="0" xfId="0" applyFont="1" applyFill="1" applyAlignment="1">
      <alignment horizontal="center"/>
    </xf>
    <xf numFmtId="3" fontId="3" fillId="2" borderId="0" xfId="0" applyNumberFormat="1" applyFont="1" applyFill="1" applyAlignment="1">
      <alignment horizontal="center"/>
    </xf>
    <xf numFmtId="0" fontId="13" fillId="2" borderId="2" xfId="0" applyFont="1" applyFill="1" applyBorder="1" applyAlignment="1">
      <alignment horizontal="left" vertical="center"/>
    </xf>
    <xf numFmtId="0" fontId="4" fillId="2" borderId="0" xfId="0" applyFont="1" applyFill="1"/>
    <xf numFmtId="3" fontId="7" fillId="3" borderId="3" xfId="0" applyNumberFormat="1" applyFont="1" applyFill="1" applyBorder="1" applyAlignment="1">
      <alignment horizontal="center" vertical="center"/>
    </xf>
    <xf numFmtId="3" fontId="7" fillId="3" borderId="0" xfId="0" applyNumberFormat="1" applyFont="1" applyFill="1" applyAlignment="1">
      <alignment horizontal="center" vertical="center"/>
    </xf>
    <xf numFmtId="3" fontId="7" fillId="3" borderId="1" xfId="0" applyNumberFormat="1" applyFont="1" applyFill="1" applyBorder="1" applyAlignment="1">
      <alignment horizontal="center" vertical="center"/>
    </xf>
    <xf numFmtId="165" fontId="7" fillId="3" borderId="0" xfId="0" applyNumberFormat="1" applyFont="1" applyFill="1" applyAlignment="1">
      <alignment horizontal="center" vertical="center"/>
    </xf>
    <xf numFmtId="165" fontId="7" fillId="3" borderId="3" xfId="0" applyNumberFormat="1" applyFont="1" applyFill="1" applyBorder="1" applyAlignment="1">
      <alignment horizontal="center" vertical="center"/>
    </xf>
    <xf numFmtId="164" fontId="7" fillId="2" borderId="0" xfId="1" applyNumberFormat="1" applyFont="1" applyFill="1" applyAlignment="1">
      <alignment horizontal="center"/>
    </xf>
    <xf numFmtId="0" fontId="0" fillId="2" borderId="0" xfId="0" applyFill="1"/>
    <xf numFmtId="164" fontId="7" fillId="2" borderId="0" xfId="0" applyNumberFormat="1" applyFont="1" applyFill="1" applyAlignment="1">
      <alignment horizontal="center"/>
    </xf>
    <xf numFmtId="164" fontId="7" fillId="2" borderId="1" xfId="0" applyNumberFormat="1" applyFont="1" applyFill="1" applyBorder="1" applyAlignment="1">
      <alignment horizontal="center"/>
    </xf>
    <xf numFmtId="165" fontId="7" fillId="2" borderId="2" xfId="0" applyNumberFormat="1" applyFont="1" applyFill="1" applyBorder="1" applyAlignment="1">
      <alignment horizontal="center" vertical="center"/>
    </xf>
    <xf numFmtId="0" fontId="8" fillId="2" borderId="1" xfId="0" applyFont="1" applyFill="1" applyBorder="1"/>
    <xf numFmtId="165" fontId="7" fillId="3" borderId="2"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165" fontId="7" fillId="0" borderId="1" xfId="0" applyNumberFormat="1" applyFont="1" applyBorder="1" applyAlignment="1">
      <alignment horizontal="center"/>
    </xf>
    <xf numFmtId="0" fontId="17" fillId="2" borderId="0" xfId="0" applyFont="1" applyFill="1"/>
    <xf numFmtId="164" fontId="17" fillId="2" borderId="0" xfId="0" applyNumberFormat="1" applyFont="1" applyFill="1"/>
    <xf numFmtId="0" fontId="19" fillId="2" borderId="2" xfId="0" applyFont="1" applyFill="1" applyBorder="1" applyAlignment="1">
      <alignment horizontal="center" vertical="center" wrapText="1"/>
    </xf>
    <xf numFmtId="0" fontId="20" fillId="2" borderId="2" xfId="0" applyFont="1" applyFill="1" applyBorder="1" applyAlignment="1">
      <alignment vertical="center" wrapText="1"/>
    </xf>
    <xf numFmtId="3" fontId="19" fillId="2" borderId="3" xfId="0" applyNumberFormat="1" applyFont="1" applyFill="1" applyBorder="1" applyAlignment="1">
      <alignment horizontal="center" vertical="center" wrapText="1"/>
    </xf>
    <xf numFmtId="0" fontId="18" fillId="0" borderId="0" xfId="0" applyFont="1"/>
    <xf numFmtId="0" fontId="21" fillId="0" borderId="0" xfId="0" applyFont="1"/>
    <xf numFmtId="164" fontId="22" fillId="2" borderId="0" xfId="0" applyNumberFormat="1" applyFont="1" applyFill="1" applyAlignment="1">
      <alignment horizontal="center"/>
    </xf>
    <xf numFmtId="0" fontId="22" fillId="0" borderId="0" xfId="0" applyFont="1"/>
    <xf numFmtId="0" fontId="23" fillId="2" borderId="0" xfId="0" applyFont="1" applyFill="1"/>
    <xf numFmtId="0" fontId="21" fillId="0" borderId="0" xfId="0" applyFont="1" applyAlignment="1">
      <alignment horizontal="center"/>
    </xf>
    <xf numFmtId="0" fontId="7" fillId="2" borderId="0" xfId="3" applyFont="1" applyFill="1" applyAlignment="1">
      <alignment vertical="center" wrapText="1"/>
    </xf>
    <xf numFmtId="0" fontId="7" fillId="2" borderId="2" xfId="0" applyFont="1" applyFill="1" applyBorder="1" applyAlignment="1">
      <alignment horizontal="center" vertical="center"/>
    </xf>
    <xf numFmtId="0" fontId="3" fillId="2" borderId="1" xfId="0" applyFont="1" applyFill="1" applyBorder="1" applyAlignment="1">
      <alignment horizontal="center" vertical="center"/>
    </xf>
    <xf numFmtId="164" fontId="3" fillId="2" borderId="0" xfId="0" applyNumberFormat="1" applyFont="1" applyFill="1"/>
    <xf numFmtId="0" fontId="4" fillId="2" borderId="0" xfId="0" applyFont="1" applyFill="1" applyAlignment="1">
      <alignment wrapText="1"/>
    </xf>
    <xf numFmtId="164" fontId="6" fillId="2" borderId="0" xfId="0" applyNumberFormat="1" applyFont="1" applyFill="1" applyAlignment="1">
      <alignment horizontal="center"/>
    </xf>
    <xf numFmtId="0" fontId="5" fillId="2" borderId="0" xfId="0" applyFont="1" applyFill="1"/>
    <xf numFmtId="0" fontId="7" fillId="2" borderId="0" xfId="0" applyFont="1" applyFill="1" applyAlignment="1">
      <alignment horizontal="left"/>
    </xf>
    <xf numFmtId="0" fontId="8" fillId="2" borderId="0" xfId="0" applyFont="1" applyFill="1" applyAlignment="1">
      <alignment horizontal="left"/>
    </xf>
    <xf numFmtId="0" fontId="13" fillId="2" borderId="2" xfId="3" applyFont="1" applyFill="1" applyBorder="1" applyAlignment="1">
      <alignment horizontal="left" vertical="center"/>
    </xf>
    <xf numFmtId="0" fontId="7" fillId="2" borderId="0" xfId="3" applyFont="1" applyFill="1" applyAlignment="1">
      <alignment vertical="center"/>
    </xf>
    <xf numFmtId="0" fontId="7" fillId="2" borderId="0" xfId="3" applyFont="1" applyFill="1" applyAlignment="1">
      <alignment horizontal="left" vertical="center"/>
    </xf>
    <xf numFmtId="0" fontId="8" fillId="2" borderId="0" xfId="3" applyFont="1" applyFill="1" applyAlignment="1">
      <alignment horizontal="left" vertical="center"/>
    </xf>
    <xf numFmtId="0" fontId="5" fillId="2" borderId="0" xfId="3" applyFont="1" applyFill="1" applyAlignment="1">
      <alignment vertical="center"/>
    </xf>
    <xf numFmtId="0" fontId="8" fillId="2" borderId="0" xfId="3" applyFont="1" applyFill="1" applyAlignment="1">
      <alignment vertical="center"/>
    </xf>
    <xf numFmtId="0" fontId="16" fillId="2" borderId="2" xfId="0" applyFont="1" applyFill="1" applyBorder="1" applyAlignment="1">
      <alignment wrapText="1"/>
    </xf>
    <xf numFmtId="0" fontId="16" fillId="2" borderId="2" xfId="0" applyFont="1" applyFill="1" applyBorder="1" applyAlignment="1">
      <alignment vertical="center" wrapText="1"/>
    </xf>
    <xf numFmtId="3" fontId="5" fillId="0" borderId="3" xfId="0" applyNumberFormat="1" applyFont="1" applyBorder="1" applyAlignment="1">
      <alignment horizontal="center"/>
    </xf>
    <xf numFmtId="0" fontId="16" fillId="2" borderId="0" xfId="0" applyFont="1" applyFill="1"/>
    <xf numFmtId="0" fontId="1" fillId="2" borderId="0" xfId="0" applyFont="1" applyFill="1" applyAlignment="1">
      <alignment horizontal="left" vertical="center" indent="1"/>
    </xf>
    <xf numFmtId="165" fontId="7" fillId="2" borderId="3" xfId="0" applyNumberFormat="1" applyFont="1" applyFill="1" applyBorder="1" applyAlignment="1">
      <alignment horizontal="center"/>
    </xf>
    <xf numFmtId="165" fontId="7" fillId="2" borderId="1" xfId="0" applyNumberFormat="1" applyFont="1" applyFill="1" applyBorder="1" applyAlignment="1">
      <alignment horizontal="center"/>
    </xf>
    <xf numFmtId="0" fontId="24" fillId="0" borderId="0" xfId="0" applyFont="1"/>
    <xf numFmtId="0" fontId="1" fillId="0" borderId="0" xfId="0" applyFont="1"/>
    <xf numFmtId="0" fontId="1" fillId="2" borderId="0" xfId="0" applyFont="1" applyFill="1"/>
    <xf numFmtId="0" fontId="1" fillId="0" borderId="0" xfId="0" applyFont="1" applyAlignment="1">
      <alignment vertical="center"/>
    </xf>
    <xf numFmtId="0" fontId="13" fillId="2" borderId="0" xfId="0" applyFont="1" applyFill="1" applyAlignment="1">
      <alignment horizontal="center" vertical="center" wrapText="1"/>
    </xf>
    <xf numFmtId="165" fontId="7" fillId="2" borderId="0" xfId="0" applyNumberFormat="1" applyFont="1" applyFill="1" applyAlignment="1">
      <alignment horizontal="center"/>
    </xf>
    <xf numFmtId="0" fontId="1" fillId="2" borderId="0" xfId="0" applyFont="1" applyFill="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164" fontId="1" fillId="2" borderId="0" xfId="0" applyNumberFormat="1" applyFont="1" applyFill="1" applyAlignment="1">
      <alignment horizontal="center"/>
    </xf>
    <xf numFmtId="0" fontId="1" fillId="2" borderId="1" xfId="0" applyFont="1" applyFill="1" applyBorder="1"/>
    <xf numFmtId="0" fontId="1" fillId="2" borderId="2" xfId="0" applyFont="1" applyFill="1" applyBorder="1" applyAlignment="1">
      <alignment horizontal="center"/>
    </xf>
    <xf numFmtId="0" fontId="12" fillId="2" borderId="0" xfId="0" applyFont="1" applyFill="1" applyAlignment="1">
      <alignment horizontal="left" vertical="center"/>
    </xf>
    <xf numFmtId="165" fontId="7" fillId="0" borderId="0" xfId="0" applyNumberFormat="1" applyFont="1" applyAlignment="1">
      <alignment horizontal="center"/>
    </xf>
    <xf numFmtId="0" fontId="5" fillId="2" borderId="1" xfId="0" applyFont="1" applyFill="1" applyBorder="1"/>
    <xf numFmtId="0" fontId="1" fillId="0" borderId="1" xfId="0" applyFont="1" applyBorder="1" applyAlignment="1">
      <alignment horizontal="left" indent="2"/>
    </xf>
    <xf numFmtId="0" fontId="1" fillId="0" borderId="1" xfId="0" applyFont="1" applyBorder="1" applyAlignment="1">
      <alignment horizontal="center"/>
    </xf>
    <xf numFmtId="0" fontId="7" fillId="2" borderId="0" xfId="0" applyFont="1" applyFill="1" applyAlignment="1">
      <alignment horizontal="left" indent="4"/>
    </xf>
    <xf numFmtId="0" fontId="7" fillId="2" borderId="1" xfId="0" applyFont="1" applyFill="1" applyBorder="1" applyAlignment="1">
      <alignment horizontal="left" indent="4"/>
    </xf>
    <xf numFmtId="0" fontId="1" fillId="0" borderId="2" xfId="0" applyFont="1" applyBorder="1" applyAlignment="1">
      <alignment horizontal="left" indent="2"/>
    </xf>
    <xf numFmtId="0" fontId="7" fillId="2" borderId="2" xfId="0" applyFont="1" applyFill="1" applyBorder="1" applyAlignment="1">
      <alignment horizontal="center"/>
    </xf>
    <xf numFmtId="0" fontId="13" fillId="2" borderId="0" xfId="0" applyFont="1" applyFill="1" applyAlignment="1">
      <alignment wrapText="1"/>
    </xf>
    <xf numFmtId="0" fontId="13" fillId="2" borderId="0" xfId="0" applyFont="1" applyFill="1" applyAlignment="1">
      <alignment horizontal="center"/>
    </xf>
    <xf numFmtId="0" fontId="7" fillId="2" borderId="0" xfId="0" applyFont="1" applyFill="1" applyAlignment="1">
      <alignment horizontal="left" indent="1"/>
    </xf>
    <xf numFmtId="0" fontId="7" fillId="2" borderId="0" xfId="0" applyFont="1" applyFill="1" applyAlignment="1">
      <alignment horizontal="left" indent="3"/>
    </xf>
    <xf numFmtId="0" fontId="13" fillId="2" borderId="0" xfId="0" applyFont="1" applyFill="1"/>
    <xf numFmtId="0" fontId="16" fillId="0" borderId="0" xfId="0" applyFont="1"/>
    <xf numFmtId="0" fontId="22" fillId="2" borderId="0" xfId="0" applyFont="1" applyFill="1"/>
    <xf numFmtId="0" fontId="26" fillId="2" borderId="1" xfId="0" applyFont="1" applyFill="1" applyBorder="1" applyAlignment="1">
      <alignment horizontal="center" vertical="center"/>
    </xf>
    <xf numFmtId="0" fontId="27" fillId="2" borderId="2" xfId="0" applyFont="1" applyFill="1" applyBorder="1" applyAlignment="1">
      <alignment horizontal="left" vertical="center"/>
    </xf>
    <xf numFmtId="0" fontId="28" fillId="2" borderId="2" xfId="0" applyFont="1" applyFill="1" applyBorder="1" applyAlignment="1">
      <alignment horizontal="centerContinuous" vertical="center"/>
    </xf>
    <xf numFmtId="0" fontId="26" fillId="2" borderId="0" xfId="0" applyFont="1" applyFill="1"/>
    <xf numFmtId="0" fontId="26" fillId="2" borderId="0" xfId="3" applyFont="1" applyFill="1" applyAlignment="1">
      <alignment vertical="center"/>
    </xf>
    <xf numFmtId="3" fontId="26" fillId="2" borderId="0" xfId="0" applyNumberFormat="1" applyFont="1" applyFill="1" applyAlignment="1">
      <alignment horizontal="center"/>
    </xf>
    <xf numFmtId="0" fontId="29" fillId="0" borderId="0" xfId="0" applyFont="1"/>
    <xf numFmtId="164" fontId="1" fillId="2" borderId="1" xfId="0" applyNumberFormat="1" applyFont="1" applyFill="1" applyBorder="1" applyAlignment="1">
      <alignment horizontal="center"/>
    </xf>
    <xf numFmtId="0" fontId="16" fillId="0" borderId="2" xfId="0" applyFont="1" applyBorder="1" applyAlignment="1">
      <alignment wrapText="1"/>
    </xf>
    <xf numFmtId="0" fontId="9" fillId="0" borderId="0" xfId="0" applyFont="1"/>
    <xf numFmtId="165" fontId="0" fillId="0" borderId="0" xfId="0" applyNumberFormat="1"/>
    <xf numFmtId="164" fontId="1" fillId="0" borderId="0" xfId="0" applyNumberFormat="1" applyFont="1" applyAlignment="1">
      <alignment horizontal="center"/>
    </xf>
    <xf numFmtId="164" fontId="9" fillId="0" borderId="0" xfId="0" applyNumberFormat="1" applyFont="1" applyAlignment="1">
      <alignment horizontal="center"/>
    </xf>
    <xf numFmtId="165" fontId="15" fillId="0" borderId="0" xfId="0" applyNumberFormat="1" applyFont="1" applyAlignment="1">
      <alignment horizontal="center"/>
    </xf>
    <xf numFmtId="164" fontId="5" fillId="2" borderId="3" xfId="0" applyNumberFormat="1" applyFont="1" applyFill="1" applyBorder="1" applyAlignment="1">
      <alignment horizontal="center"/>
    </xf>
    <xf numFmtId="3" fontId="5" fillId="0" borderId="1" xfId="0" applyNumberFormat="1" applyFont="1" applyBorder="1" applyAlignment="1">
      <alignment horizontal="center"/>
    </xf>
    <xf numFmtId="164" fontId="5" fillId="2" borderId="1" xfId="0" applyNumberFormat="1" applyFont="1" applyFill="1" applyBorder="1" applyAlignment="1">
      <alignment horizontal="center"/>
    </xf>
    <xf numFmtId="0" fontId="30" fillId="0" borderId="0" xfId="0" applyFont="1"/>
    <xf numFmtId="165" fontId="7" fillId="0" borderId="3" xfId="0" applyNumberFormat="1" applyFont="1" applyBorder="1" applyAlignment="1">
      <alignment horizontal="center"/>
    </xf>
    <xf numFmtId="165" fontId="7" fillId="0" borderId="0" xfId="0" applyNumberFormat="1" applyFont="1" applyAlignment="1">
      <alignment horizontal="center" vertical="center"/>
    </xf>
    <xf numFmtId="165" fontId="5" fillId="0" borderId="1" xfId="0" applyNumberFormat="1" applyFont="1" applyBorder="1" applyAlignment="1">
      <alignment horizontal="center"/>
    </xf>
    <xf numFmtId="0" fontId="31" fillId="0" borderId="1" xfId="0" applyFont="1" applyBorder="1" applyAlignment="1">
      <alignment horizontal="center" vertical="center"/>
    </xf>
    <xf numFmtId="165" fontId="1" fillId="0" borderId="0" xfId="0" applyNumberFormat="1" applyFont="1" applyAlignment="1">
      <alignment horizontal="center"/>
    </xf>
    <xf numFmtId="165" fontId="1" fillId="2" borderId="0" xfId="0" applyNumberFormat="1" applyFont="1" applyFill="1" applyAlignment="1">
      <alignment horizontal="center"/>
    </xf>
    <xf numFmtId="165" fontId="7" fillId="2" borderId="1" xfId="0" applyNumberFormat="1" applyFont="1" applyFill="1" applyBorder="1" applyAlignment="1">
      <alignment horizontal="center" vertical="top"/>
    </xf>
    <xf numFmtId="165" fontId="1" fillId="2" borderId="3" xfId="0" applyNumberFormat="1" applyFont="1" applyFill="1" applyBorder="1" applyAlignment="1">
      <alignment horizontal="center"/>
    </xf>
    <xf numFmtId="0" fontId="1" fillId="2" borderId="0" xfId="0" applyFont="1" applyFill="1" applyAlignment="1">
      <alignment vertical="top"/>
    </xf>
    <xf numFmtId="0" fontId="1" fillId="2" borderId="1" xfId="0" applyFont="1" applyFill="1" applyBorder="1" applyAlignment="1">
      <alignment vertical="top"/>
    </xf>
    <xf numFmtId="165" fontId="1" fillId="2" borderId="0" xfId="0" applyNumberFormat="1" applyFont="1" applyFill="1"/>
    <xf numFmtId="0" fontId="1" fillId="2" borderId="1" xfId="0" applyFont="1" applyFill="1" applyBorder="1" applyAlignment="1">
      <alignment horizontal="center" vertical="center"/>
    </xf>
    <xf numFmtId="0" fontId="1" fillId="2" borderId="0" xfId="0" applyFont="1" applyFill="1" applyAlignment="1">
      <alignment vertical="center"/>
    </xf>
    <xf numFmtId="0" fontId="8"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165" fontId="9" fillId="3" borderId="0" xfId="0" applyNumberFormat="1" applyFont="1" applyFill="1" applyAlignment="1">
      <alignment horizontal="center" vertical="center"/>
    </xf>
    <xf numFmtId="3" fontId="1" fillId="2" borderId="0" xfId="0" applyNumberFormat="1" applyFont="1" applyFill="1"/>
    <xf numFmtId="165" fontId="1" fillId="2" borderId="0" xfId="0" applyNumberFormat="1" applyFont="1" applyFill="1" applyAlignment="1">
      <alignment horizontal="center" vertical="center"/>
    </xf>
    <xf numFmtId="3" fontId="1" fillId="2" borderId="0" xfId="0" applyNumberFormat="1" applyFont="1" applyFill="1" applyAlignment="1">
      <alignment horizontal="center"/>
    </xf>
    <xf numFmtId="0" fontId="24" fillId="2" borderId="0" xfId="0" applyFont="1" applyFill="1"/>
    <xf numFmtId="164" fontId="1" fillId="2" borderId="3" xfId="0" applyNumberFormat="1" applyFont="1" applyFill="1" applyBorder="1" applyAlignment="1">
      <alignment horizontal="center"/>
    </xf>
    <xf numFmtId="0" fontId="11" fillId="0" borderId="0" xfId="0" applyFont="1" applyAlignment="1">
      <alignment vertical="center" wrapText="1"/>
    </xf>
    <xf numFmtId="164" fontId="0" fillId="0" borderId="0" xfId="0" applyNumberFormat="1" applyAlignment="1">
      <alignment horizontal="center"/>
    </xf>
    <xf numFmtId="166" fontId="0" fillId="0" borderId="0" xfId="0" applyNumberFormat="1"/>
    <xf numFmtId="4" fontId="7" fillId="2" borderId="1" xfId="0" applyNumberFormat="1" applyFont="1" applyFill="1" applyBorder="1" applyAlignment="1">
      <alignment horizontal="center"/>
    </xf>
    <xf numFmtId="4" fontId="7" fillId="2" borderId="0" xfId="0" applyNumberFormat="1" applyFont="1" applyFill="1" applyAlignment="1">
      <alignment horizontal="center"/>
    </xf>
    <xf numFmtId="4" fontId="13" fillId="2" borderId="2" xfId="0" applyNumberFormat="1" applyFont="1" applyFill="1" applyBorder="1" applyAlignment="1">
      <alignment horizontal="center"/>
    </xf>
    <xf numFmtId="4" fontId="13" fillId="2" borderId="1" xfId="0" applyNumberFormat="1" applyFont="1" applyFill="1" applyBorder="1" applyAlignment="1">
      <alignment horizontal="center"/>
    </xf>
    <xf numFmtId="4" fontId="13" fillId="2" borderId="0" xfId="0" applyNumberFormat="1" applyFont="1" applyFill="1" applyAlignment="1">
      <alignment horizontal="center" vertical="center"/>
    </xf>
    <xf numFmtId="165" fontId="13" fillId="2" borderId="0" xfId="0" applyNumberFormat="1" applyFont="1" applyFill="1" applyAlignment="1">
      <alignment horizontal="center"/>
    </xf>
    <xf numFmtId="165" fontId="7" fillId="2" borderId="0" xfId="1" applyNumberFormat="1" applyFont="1" applyFill="1" applyAlignment="1">
      <alignment horizontal="center"/>
    </xf>
    <xf numFmtId="165" fontId="13" fillId="2" borderId="0" xfId="0" applyNumberFormat="1" applyFont="1" applyFill="1" applyAlignment="1">
      <alignment horizontal="center" vertical="center"/>
    </xf>
    <xf numFmtId="165" fontId="1" fillId="2" borderId="0" xfId="0" applyNumberFormat="1" applyFont="1" applyFill="1" applyAlignment="1">
      <alignment vertical="center"/>
    </xf>
    <xf numFmtId="0" fontId="4" fillId="2" borderId="0" xfId="0" applyFont="1" applyFill="1" applyAlignment="1">
      <alignment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8" fillId="2" borderId="2" xfId="0" applyFont="1" applyFill="1" applyBorder="1" applyAlignment="1">
      <alignment horizontal="center"/>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165" fontId="8" fillId="2" borderId="2" xfId="0" applyNumberFormat="1" applyFont="1" applyFill="1" applyBorder="1" applyAlignment="1">
      <alignment horizontal="center" vertical="center"/>
    </xf>
    <xf numFmtId="164" fontId="19" fillId="2" borderId="2" xfId="0" applyNumberFormat="1" applyFont="1" applyFill="1" applyBorder="1" applyAlignment="1">
      <alignment horizontal="center" vertical="center"/>
    </xf>
    <xf numFmtId="0" fontId="5" fillId="2" borderId="0" xfId="0" applyFont="1" applyFill="1" applyAlignment="1">
      <alignment horizontal="left" vertical="center" wrapText="1"/>
    </xf>
    <xf numFmtId="165" fontId="14" fillId="0" borderId="2" xfId="0" applyNumberFormat="1" applyFont="1" applyBorder="1" applyAlignment="1">
      <alignment horizontal="center"/>
    </xf>
    <xf numFmtId="0" fontId="12" fillId="2" borderId="2" xfId="0" applyFont="1" applyFill="1" applyBorder="1" applyAlignment="1">
      <alignment horizontal="center" vertical="center"/>
    </xf>
    <xf numFmtId="164" fontId="14" fillId="2" borderId="2" xfId="0" applyNumberFormat="1" applyFont="1" applyFill="1" applyBorder="1" applyAlignment="1">
      <alignment horizontal="center"/>
    </xf>
    <xf numFmtId="164" fontId="14" fillId="2" borderId="3" xfId="0" applyNumberFormat="1" applyFont="1" applyFill="1" applyBorder="1" applyAlignment="1">
      <alignment horizontal="center" vertical="center"/>
    </xf>
    <xf numFmtId="164" fontId="19" fillId="2" borderId="3"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7" fillId="2" borderId="0" xfId="0" applyFont="1" applyFill="1" applyAlignment="1">
      <alignment horizontal="left" vertical="center" wrapText="1"/>
    </xf>
    <xf numFmtId="164" fontId="14" fillId="0" borderId="2" xfId="0" applyNumberFormat="1" applyFont="1" applyBorder="1" applyAlignment="1">
      <alignment horizontal="center" vertical="center"/>
    </xf>
    <xf numFmtId="164" fontId="14" fillId="0" borderId="2" xfId="0" applyNumberFormat="1" applyFont="1" applyBorder="1" applyAlignment="1">
      <alignment horizontal="center"/>
    </xf>
    <xf numFmtId="164" fontId="22" fillId="2" borderId="3" xfId="0" applyNumberFormat="1" applyFont="1" applyFill="1" applyBorder="1" applyAlignment="1">
      <alignment horizontal="center"/>
    </xf>
    <xf numFmtId="0" fontId="1" fillId="2" borderId="0" xfId="0" applyFont="1" applyFill="1" applyAlignment="1">
      <alignment horizontal="left" wrapText="1"/>
    </xf>
    <xf numFmtId="0" fontId="8" fillId="2" borderId="2" xfId="0" applyFont="1" applyFill="1" applyBorder="1" applyAlignment="1">
      <alignment horizontal="center" vertical="center" wrapText="1"/>
    </xf>
    <xf numFmtId="0" fontId="1" fillId="2" borderId="0" xfId="0" applyFont="1" applyFill="1" applyAlignment="1">
      <alignment horizontal="center"/>
    </xf>
    <xf numFmtId="0" fontId="3" fillId="2" borderId="2" xfId="0" applyFont="1" applyFill="1" applyBorder="1" applyAlignment="1">
      <alignment horizontal="center"/>
    </xf>
    <xf numFmtId="0" fontId="3" fillId="2" borderId="0" xfId="0" quotePrefix="1" applyFont="1" applyFill="1" applyAlignment="1">
      <alignment horizontal="center"/>
    </xf>
    <xf numFmtId="0" fontId="1" fillId="0" borderId="1" xfId="0" applyFont="1" applyBorder="1"/>
    <xf numFmtId="0" fontId="1" fillId="2" borderId="3" xfId="0" applyFont="1" applyFill="1" applyBorder="1"/>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165"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top"/>
    </xf>
  </cellXfs>
  <cellStyles count="9">
    <cellStyle name="Normal" xfId="0" builtinId="0"/>
    <cellStyle name="Normal 13" xfId="5" xr:uid="{00000000-0005-0000-0000-000001000000}"/>
    <cellStyle name="Normal 2 4" xfId="3" xr:uid="{00000000-0005-0000-0000-000002000000}"/>
    <cellStyle name="Normal 3" xfId="2" xr:uid="{00000000-0005-0000-0000-000003000000}"/>
    <cellStyle name="Normal 33" xfId="4" xr:uid="{00000000-0005-0000-0000-000004000000}"/>
    <cellStyle name="Normal 6" xfId="6" xr:uid="{00000000-0005-0000-0000-000005000000}"/>
    <cellStyle name="Normal 6 2" xfId="7" xr:uid="{00000000-0005-0000-0000-000006000000}"/>
    <cellStyle name="Normal 6 3" xfId="8" xr:uid="{EA5A9721-CD98-44A3-AC9F-813CBE34E123}"/>
    <cellStyle name="Porcentaje" xfId="1" builtinId="5"/>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RAB\PALMAM\BEP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Uei\RET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Mis%20documentos/Diferenciales/10y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RAB\PALMAM\BEPE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c-per-ccdd.central.sepg.minhac.age\FolderRedirection01$\Users\eduardo.aguilar\Desktop\Copia%20de%20CM310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MENTO"/>
      <sheetName val="gtipos"/>
      <sheetName val="femp"/>
      <sheetName val="DEDSOC"/>
      <sheetName val="FOMENT"/>
      <sheetName val="pres"/>
      <sheetName val="CP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RETK"/>
      <sheetName val="MM12"/>
      <sheetName val="Datos"/>
      <sheetName val="#¡REF"/>
      <sheetName val="G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YR"/>
      <sheetName val="DIF"/>
      <sheetName val="graf"/>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MENTO"/>
      <sheetName val="gtipos"/>
      <sheetName val="femp"/>
      <sheetName val="DEDSOC"/>
      <sheetName val="FOMENT"/>
      <sheetName val="pres"/>
      <sheetName val="CP2"/>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1"/>
      <sheetName val="Graf 2"/>
      <sheetName val="Graf3"/>
      <sheetName val="Graf4"/>
      <sheetName val="Graf5"/>
      <sheetName val="Graf6"/>
      <sheetName val="datosgraf6"/>
      <sheetName val="Graf7"/>
      <sheetName val="Curva_Phillips"/>
      <sheetName val="Ley_Okun"/>
      <sheetName val="Afiliación"/>
      <sheetName val="Bajas"/>
      <sheetName val="Sal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0621-ED8B-405C-A833-36886176B01B}">
  <dimension ref="A1:P18"/>
  <sheetViews>
    <sheetView showGridLines="0" tabSelected="1" zoomScaleNormal="100" workbookViewId="0"/>
  </sheetViews>
  <sheetFormatPr defaultColWidth="11.28515625" defaultRowHeight="15"/>
  <cols>
    <col min="1" max="1" width="3.140625" style="45" customWidth="1"/>
    <col min="2" max="2" width="27.7109375" style="45" customWidth="1"/>
    <col min="3" max="3" width="13.85546875" style="45" customWidth="1"/>
    <col min="4" max="6" width="8" style="45" customWidth="1"/>
    <col min="7" max="7" width="3.140625" style="45" customWidth="1"/>
    <col min="8" max="10" width="8" style="45" customWidth="1"/>
    <col min="11" max="16384" width="11.28515625" style="45"/>
  </cols>
  <sheetData>
    <row r="1" spans="1:10">
      <c r="G1" s="88"/>
    </row>
    <row r="2" spans="1:10">
      <c r="B2" s="151"/>
    </row>
    <row r="3" spans="1:10" s="2" customFormat="1" ht="15" customHeight="1">
      <c r="A3" s="45"/>
      <c r="B3" s="1" t="s">
        <v>0</v>
      </c>
      <c r="E3" s="4"/>
      <c r="F3" s="4"/>
    </row>
    <row r="4" spans="1:10" ht="17.25" customHeight="1">
      <c r="B4" s="26"/>
      <c r="C4" s="26"/>
      <c r="D4" s="4"/>
    </row>
    <row r="5" spans="1:10" ht="17.25" customHeight="1">
      <c r="B5" s="5" t="s">
        <v>1</v>
      </c>
      <c r="C5" s="5"/>
      <c r="D5" s="166" t="s">
        <v>2</v>
      </c>
      <c r="E5" s="166"/>
      <c r="F5" s="166"/>
      <c r="H5" s="167" t="s">
        <v>3</v>
      </c>
      <c r="I5" s="167"/>
      <c r="J5" s="167"/>
    </row>
    <row r="6" spans="1:10" ht="17.25" customHeight="1">
      <c r="B6" s="31"/>
      <c r="C6" s="31"/>
      <c r="D6" s="25">
        <v>2024</v>
      </c>
      <c r="E6" s="93">
        <v>2025</v>
      </c>
      <c r="F6" s="93">
        <v>2026</v>
      </c>
      <c r="G6" s="65"/>
      <c r="H6" s="25">
        <v>2024</v>
      </c>
      <c r="I6" s="93">
        <v>2025</v>
      </c>
      <c r="J6" s="97">
        <v>2026</v>
      </c>
    </row>
    <row r="7" spans="1:10" ht="17.25" customHeight="1">
      <c r="B7" s="31"/>
      <c r="C7" s="31"/>
      <c r="D7" s="168" t="s">
        <v>4</v>
      </c>
      <c r="E7" s="168"/>
      <c r="F7" s="168"/>
      <c r="G7" s="168"/>
      <c r="H7" s="168"/>
      <c r="I7" s="168"/>
      <c r="J7" s="168"/>
    </row>
    <row r="8" spans="1:10" ht="17.25" customHeight="1">
      <c r="B8" s="169" t="s">
        <v>5</v>
      </c>
      <c r="C8" s="10" t="s">
        <v>6</v>
      </c>
      <c r="D8" s="84">
        <v>5.3</v>
      </c>
      <c r="E8" s="94">
        <v>3.7</v>
      </c>
      <c r="F8" s="94">
        <v>3.5</v>
      </c>
      <c r="G8" s="94"/>
      <c r="H8" s="152">
        <v>4.0999999999999996</v>
      </c>
      <c r="I8" s="152">
        <v>4.5</v>
      </c>
      <c r="J8" s="152">
        <v>4.2</v>
      </c>
    </row>
    <row r="9" spans="1:10" ht="17.25" customHeight="1">
      <c r="B9" s="170"/>
      <c r="C9" s="96" t="s">
        <v>7</v>
      </c>
      <c r="D9" s="85" t="s">
        <v>8</v>
      </c>
      <c r="E9" s="93">
        <v>9.1999999999999993</v>
      </c>
      <c r="F9" s="121">
        <v>13</v>
      </c>
      <c r="G9" s="121"/>
      <c r="H9" s="93" t="s">
        <v>8</v>
      </c>
      <c r="I9" s="121">
        <v>8.6999999999999993</v>
      </c>
      <c r="J9" s="121">
        <v>13.3</v>
      </c>
    </row>
    <row r="10" spans="1:10" ht="17.25" customHeight="1">
      <c r="B10" s="98" t="s">
        <v>9</v>
      </c>
      <c r="C10" s="88"/>
      <c r="D10" s="91"/>
      <c r="E10" s="92"/>
      <c r="F10" s="95"/>
      <c r="G10" s="95"/>
      <c r="H10" s="92"/>
      <c r="I10" s="92"/>
      <c r="J10" s="92"/>
    </row>
    <row r="11" spans="1:10" ht="17.25" customHeight="1">
      <c r="B11" s="90"/>
      <c r="C11" s="88"/>
      <c r="D11" s="91"/>
      <c r="E11" s="92"/>
      <c r="F11" s="95"/>
      <c r="G11" s="95"/>
      <c r="H11" s="92"/>
      <c r="I11" s="92"/>
      <c r="J11" s="92"/>
    </row>
    <row r="13" spans="1:10">
      <c r="C13" s="88"/>
    </row>
    <row r="18" spans="16:16">
      <c r="P18" s="165"/>
    </row>
  </sheetData>
  <mergeCells count="4">
    <mergeCell ref="D5:F5"/>
    <mergeCell ref="H5:J5"/>
    <mergeCell ref="D7:J7"/>
    <mergeCell ref="B8:B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0569-8527-493F-BFFD-34D1CAA3FA51}">
  <dimension ref="A1:G33"/>
  <sheetViews>
    <sheetView workbookViewId="0"/>
  </sheetViews>
  <sheetFormatPr defaultColWidth="10.7109375" defaultRowHeight="15"/>
  <cols>
    <col min="1" max="1" width="3.140625" style="45" customWidth="1"/>
    <col min="2" max="2" width="37.7109375" style="2" customWidth="1"/>
    <col min="3" max="3" width="1.7109375" style="2" customWidth="1"/>
    <col min="4" max="6" width="9.5703125" style="2" customWidth="1"/>
    <col min="7" max="16384" width="10.7109375" style="2"/>
  </cols>
  <sheetData>
    <row r="1" spans="1:7">
      <c r="B1" s="151"/>
    </row>
    <row r="2" spans="1:7">
      <c r="B2" s="151"/>
    </row>
    <row r="3" spans="1:7" ht="15" customHeight="1">
      <c r="B3" s="1" t="s">
        <v>10</v>
      </c>
      <c r="E3" s="4"/>
      <c r="F3" s="4"/>
    </row>
    <row r="4" spans="1:7">
      <c r="E4" s="4"/>
      <c r="F4" s="4"/>
    </row>
    <row r="5" spans="1:7">
      <c r="B5" s="88"/>
      <c r="C5" s="88"/>
      <c r="D5" s="186" t="s">
        <v>3</v>
      </c>
      <c r="E5" s="186"/>
      <c r="F5" s="186"/>
      <c r="G5" s="186"/>
    </row>
    <row r="6" spans="1:7" s="8" customFormat="1">
      <c r="A6" s="45"/>
      <c r="B6" s="5"/>
      <c r="C6" s="5"/>
      <c r="D6" s="16">
        <v>2023</v>
      </c>
      <c r="E6" s="16">
        <v>2024</v>
      </c>
      <c r="F6" s="16">
        <v>2025</v>
      </c>
      <c r="G6" s="66">
        <v>2026</v>
      </c>
    </row>
    <row r="7" spans="1:7" ht="14.25" customHeight="1">
      <c r="B7" s="24"/>
      <c r="C7" s="24"/>
      <c r="D7" s="171" t="s">
        <v>11</v>
      </c>
      <c r="E7" s="171"/>
      <c r="F7" s="171"/>
      <c r="G7" s="171"/>
    </row>
    <row r="8" spans="1:7">
      <c r="B8" s="11" t="s">
        <v>12</v>
      </c>
      <c r="C8" s="11"/>
      <c r="D8" s="46">
        <f>+'3_evolución_presupuestaria'!D38</f>
        <v>-3.3</v>
      </c>
      <c r="E8" s="46">
        <f>+'3_evolución_presupuestaria'!E38</f>
        <v>-3.2</v>
      </c>
      <c r="F8" s="46">
        <f>+'3_evolución_presupuestaria'!F38</f>
        <v>-2.4</v>
      </c>
      <c r="G8" s="46">
        <f>+'3_evolución_presupuestaria'!G38</f>
        <v>-2.1</v>
      </c>
    </row>
    <row r="9" spans="1:7">
      <c r="B9" s="11" t="s">
        <v>13</v>
      </c>
      <c r="C9" s="11"/>
      <c r="D9" s="46">
        <f>+'3_evolución_presupuestaria'!D47</f>
        <v>-1.1000000000000001</v>
      </c>
      <c r="E9" s="46">
        <f>+'3_evolución_presupuestaria'!E47</f>
        <v>-0.6</v>
      </c>
      <c r="F9" s="46">
        <f>+'3_evolución_presupuestaria'!F47</f>
        <v>-0.3</v>
      </c>
      <c r="G9" s="46">
        <f>+'3_evolución_presupuestaria'!G47</f>
        <v>0.5</v>
      </c>
    </row>
    <row r="10" spans="1:7">
      <c r="B10" s="11" t="s">
        <v>14</v>
      </c>
      <c r="C10" s="11"/>
      <c r="D10" s="46">
        <f>+'5_dinámica_deuda'!C7</f>
        <v>105.2</v>
      </c>
      <c r="E10" s="46">
        <f>+'5_dinámica_deuda'!D7</f>
        <v>101.6</v>
      </c>
      <c r="F10" s="46">
        <f>+'5_dinámica_deuda'!E7</f>
        <v>100.7</v>
      </c>
      <c r="G10" s="46">
        <f>+'5_dinámica_deuda'!F7</f>
        <v>99.3</v>
      </c>
    </row>
    <row r="11" spans="1:7">
      <c r="B11" s="14" t="s">
        <v>15</v>
      </c>
      <c r="C11" s="14"/>
      <c r="D11" s="47">
        <f>+'5_dinámica_deuda'!C8</f>
        <v>-4.0999999999999996</v>
      </c>
      <c r="E11" s="47">
        <f>+'5_dinámica_deuda'!D8</f>
        <v>-3.5</v>
      </c>
      <c r="F11" s="47">
        <f>+'5_dinámica_deuda'!E8</f>
        <v>-1</v>
      </c>
      <c r="G11" s="47">
        <f>+'5_dinámica_deuda'!F8</f>
        <v>-1.4</v>
      </c>
    </row>
    <row r="12" spans="1:7">
      <c r="B12" s="88"/>
      <c r="C12" s="88"/>
      <c r="D12" s="88"/>
      <c r="E12" s="142"/>
      <c r="F12" s="142"/>
    </row>
    <row r="13" spans="1:7">
      <c r="B13" s="88"/>
      <c r="C13" s="88"/>
      <c r="D13" s="88"/>
      <c r="E13" s="142"/>
      <c r="F13" s="142"/>
    </row>
    <row r="14" spans="1:7">
      <c r="B14" s="88"/>
      <c r="C14" s="88"/>
      <c r="D14" s="88"/>
      <c r="E14" s="142"/>
      <c r="F14" s="142"/>
    </row>
    <row r="15" spans="1:7">
      <c r="E15" s="18"/>
      <c r="F15" s="18"/>
    </row>
    <row r="16" spans="1:7">
      <c r="E16" s="18"/>
      <c r="F16" s="18"/>
    </row>
    <row r="17" spans="5:6">
      <c r="E17" s="18"/>
      <c r="F17" s="18"/>
    </row>
    <row r="18" spans="5:6">
      <c r="E18" s="18"/>
      <c r="F18" s="18"/>
    </row>
    <row r="19" spans="5:6">
      <c r="E19" s="18"/>
      <c r="F19" s="18"/>
    </row>
    <row r="20" spans="5:6">
      <c r="E20" s="18"/>
      <c r="F20" s="18"/>
    </row>
    <row r="21" spans="5:6">
      <c r="E21" s="18"/>
      <c r="F21" s="18"/>
    </row>
    <row r="22" spans="5:6">
      <c r="E22" s="18"/>
      <c r="F22" s="18"/>
    </row>
    <row r="23" spans="5:6">
      <c r="E23" s="18"/>
      <c r="F23" s="18"/>
    </row>
    <row r="24" spans="5:6">
      <c r="E24" s="18"/>
      <c r="F24" s="18"/>
    </row>
    <row r="25" spans="5:6">
      <c r="E25" s="18"/>
      <c r="F25" s="18"/>
    </row>
    <row r="26" spans="5:6">
      <c r="E26" s="18"/>
      <c r="F26" s="18"/>
    </row>
    <row r="27" spans="5:6">
      <c r="E27" s="19"/>
      <c r="F27" s="19"/>
    </row>
    <row r="28" spans="5:6">
      <c r="E28" s="19"/>
      <c r="F28" s="19"/>
    </row>
    <row r="29" spans="5:6">
      <c r="E29" s="19"/>
      <c r="F29" s="19"/>
    </row>
    <row r="30" spans="5:6">
      <c r="E30" s="19"/>
      <c r="F30" s="19"/>
    </row>
    <row r="31" spans="5:6">
      <c r="E31" s="19"/>
      <c r="F31" s="19"/>
    </row>
    <row r="32" spans="5:6">
      <c r="E32" s="19"/>
      <c r="F32" s="19"/>
    </row>
    <row r="33" spans="5:6">
      <c r="E33" s="19"/>
      <c r="F33" s="19"/>
    </row>
  </sheetData>
  <mergeCells count="2">
    <mergeCell ref="D5:G5"/>
    <mergeCell ref="D7:G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C8CDD-802A-43E6-9F34-FC733367A81E}">
  <dimension ref="A1:L77"/>
  <sheetViews>
    <sheetView showGridLines="0" zoomScaleNormal="100" workbookViewId="0"/>
  </sheetViews>
  <sheetFormatPr defaultColWidth="11.42578125" defaultRowHeight="15"/>
  <cols>
    <col min="1" max="1" width="3.140625" style="45" customWidth="1"/>
    <col min="2" max="2" width="69.85546875" style="53" bestFit="1" customWidth="1"/>
    <col min="3" max="3" width="9.28515625" style="53" customWidth="1"/>
    <col min="4" max="4" width="9.5703125" style="54" customWidth="1"/>
    <col min="5" max="6" width="9.5703125" style="53" customWidth="1"/>
    <col min="7" max="7" width="9.5703125" customWidth="1"/>
    <col min="8" max="231" width="11.28515625" bestFit="1" customWidth="1"/>
    <col min="232" max="232" width="48" customWidth="1"/>
    <col min="233" max="233" width="2" customWidth="1"/>
    <col min="234" max="234" width="0" hidden="1" customWidth="1"/>
    <col min="235" max="235" width="9.85546875" customWidth="1"/>
    <col min="236" max="236" width="1.7109375" customWidth="1"/>
    <col min="237" max="241" width="6" customWidth="1"/>
    <col min="242" max="487" width="11.28515625" bestFit="1" customWidth="1"/>
    <col min="488" max="488" width="48" customWidth="1"/>
    <col min="489" max="489" width="2" customWidth="1"/>
    <col min="490" max="490" width="0" hidden="1" customWidth="1"/>
    <col min="491" max="491" width="9.85546875" customWidth="1"/>
    <col min="492" max="492" width="1.7109375" customWidth="1"/>
    <col min="493" max="497" width="6" customWidth="1"/>
    <col min="498" max="743" width="11.28515625" bestFit="1" customWidth="1"/>
    <col min="744" max="744" width="48" customWidth="1"/>
    <col min="745" max="745" width="2" customWidth="1"/>
    <col min="746" max="746" width="0" hidden="1" customWidth="1"/>
    <col min="747" max="747" width="9.85546875" customWidth="1"/>
    <col min="748" max="748" width="1.7109375" customWidth="1"/>
    <col min="749" max="753" width="6" customWidth="1"/>
    <col min="754" max="999" width="11.28515625" bestFit="1" customWidth="1"/>
    <col min="1000" max="1000" width="48" customWidth="1"/>
    <col min="1001" max="1001" width="2" customWidth="1"/>
    <col min="1002" max="1002" width="0" hidden="1" customWidth="1"/>
    <col min="1003" max="1003" width="9.85546875" customWidth="1"/>
    <col min="1004" max="1004" width="1.7109375" customWidth="1"/>
    <col min="1005" max="1009" width="6" customWidth="1"/>
    <col min="1010" max="1255" width="11.28515625" bestFit="1" customWidth="1"/>
    <col min="1256" max="1256" width="48" customWidth="1"/>
    <col min="1257" max="1257" width="2" customWidth="1"/>
    <col min="1258" max="1258" width="0" hidden="1" customWidth="1"/>
    <col min="1259" max="1259" width="9.85546875" customWidth="1"/>
    <col min="1260" max="1260" width="1.7109375" customWidth="1"/>
    <col min="1261" max="1265" width="6" customWidth="1"/>
    <col min="1266" max="1511" width="11.28515625" bestFit="1" customWidth="1"/>
    <col min="1512" max="1512" width="48" customWidth="1"/>
    <col min="1513" max="1513" width="2" customWidth="1"/>
    <col min="1514" max="1514" width="0" hidden="1" customWidth="1"/>
    <col min="1515" max="1515" width="9.85546875" customWidth="1"/>
    <col min="1516" max="1516" width="1.7109375" customWidth="1"/>
    <col min="1517" max="1521" width="6" customWidth="1"/>
    <col min="1522" max="1767" width="11.28515625" bestFit="1" customWidth="1"/>
    <col min="1768" max="1768" width="48" customWidth="1"/>
    <col min="1769" max="1769" width="2" customWidth="1"/>
    <col min="1770" max="1770" width="0" hidden="1" customWidth="1"/>
    <col min="1771" max="1771" width="9.85546875" customWidth="1"/>
    <col min="1772" max="1772" width="1.7109375" customWidth="1"/>
    <col min="1773" max="1777" width="6" customWidth="1"/>
    <col min="1778" max="2023" width="11.28515625" bestFit="1" customWidth="1"/>
    <col min="2024" max="2024" width="48" customWidth="1"/>
    <col min="2025" max="2025" width="2" customWidth="1"/>
    <col min="2026" max="2026" width="0" hidden="1" customWidth="1"/>
    <col min="2027" max="2027" width="9.85546875" customWidth="1"/>
    <col min="2028" max="2028" width="1.7109375" customWidth="1"/>
    <col min="2029" max="2033" width="6" customWidth="1"/>
    <col min="2034" max="2279" width="11.28515625" bestFit="1" customWidth="1"/>
    <col min="2280" max="2280" width="48" customWidth="1"/>
    <col min="2281" max="2281" width="2" customWidth="1"/>
    <col min="2282" max="2282" width="0" hidden="1" customWidth="1"/>
    <col min="2283" max="2283" width="9.85546875" customWidth="1"/>
    <col min="2284" max="2284" width="1.7109375" customWidth="1"/>
    <col min="2285" max="2289" width="6" customWidth="1"/>
    <col min="2290" max="2535" width="11.28515625" bestFit="1" customWidth="1"/>
    <col min="2536" max="2536" width="48" customWidth="1"/>
    <col min="2537" max="2537" width="2" customWidth="1"/>
    <col min="2538" max="2538" width="0" hidden="1" customWidth="1"/>
    <col min="2539" max="2539" width="9.85546875" customWidth="1"/>
    <col min="2540" max="2540" width="1.7109375" customWidth="1"/>
    <col min="2541" max="2545" width="6" customWidth="1"/>
    <col min="2546" max="2791" width="11.28515625" bestFit="1" customWidth="1"/>
    <col min="2792" max="2792" width="48" customWidth="1"/>
    <col min="2793" max="2793" width="2" customWidth="1"/>
    <col min="2794" max="2794" width="0" hidden="1" customWidth="1"/>
    <col min="2795" max="2795" width="9.85546875" customWidth="1"/>
    <col min="2796" max="2796" width="1.7109375" customWidth="1"/>
    <col min="2797" max="2801" width="6" customWidth="1"/>
    <col min="2802" max="3047" width="11.28515625" bestFit="1" customWidth="1"/>
    <col min="3048" max="3048" width="48" customWidth="1"/>
    <col min="3049" max="3049" width="2" customWidth="1"/>
    <col min="3050" max="3050" width="0" hidden="1" customWidth="1"/>
    <col min="3051" max="3051" width="9.85546875" customWidth="1"/>
    <col min="3052" max="3052" width="1.7109375" customWidth="1"/>
    <col min="3053" max="3057" width="6" customWidth="1"/>
    <col min="3058" max="3303" width="11.28515625" bestFit="1" customWidth="1"/>
    <col min="3304" max="3304" width="48" customWidth="1"/>
    <col min="3305" max="3305" width="2" customWidth="1"/>
    <col min="3306" max="3306" width="0" hidden="1" customWidth="1"/>
    <col min="3307" max="3307" width="9.85546875" customWidth="1"/>
    <col min="3308" max="3308" width="1.7109375" customWidth="1"/>
    <col min="3309" max="3313" width="6" customWidth="1"/>
    <col min="3314" max="3559" width="11.28515625" bestFit="1" customWidth="1"/>
    <col min="3560" max="3560" width="48" customWidth="1"/>
    <col min="3561" max="3561" width="2" customWidth="1"/>
    <col min="3562" max="3562" width="0" hidden="1" customWidth="1"/>
    <col min="3563" max="3563" width="9.85546875" customWidth="1"/>
    <col min="3564" max="3564" width="1.7109375" customWidth="1"/>
    <col min="3565" max="3569" width="6" customWidth="1"/>
    <col min="3570" max="3815" width="11.28515625" bestFit="1" customWidth="1"/>
    <col min="3816" max="3816" width="48" customWidth="1"/>
    <col min="3817" max="3817" width="2" customWidth="1"/>
    <col min="3818" max="3818" width="0" hidden="1" customWidth="1"/>
    <col min="3819" max="3819" width="9.85546875" customWidth="1"/>
    <col min="3820" max="3820" width="1.7109375" customWidth="1"/>
    <col min="3821" max="3825" width="6" customWidth="1"/>
    <col min="3826" max="4071" width="11.28515625" bestFit="1" customWidth="1"/>
    <col min="4072" max="4072" width="48" customWidth="1"/>
    <col min="4073" max="4073" width="2" customWidth="1"/>
    <col min="4074" max="4074" width="0" hidden="1" customWidth="1"/>
    <col min="4075" max="4075" width="9.85546875" customWidth="1"/>
    <col min="4076" max="4076" width="1.7109375" customWidth="1"/>
    <col min="4077" max="4081" width="6" customWidth="1"/>
    <col min="4082" max="4327" width="11.28515625" bestFit="1" customWidth="1"/>
    <col min="4328" max="4328" width="48" customWidth="1"/>
    <col min="4329" max="4329" width="2" customWidth="1"/>
    <col min="4330" max="4330" width="0" hidden="1" customWidth="1"/>
    <col min="4331" max="4331" width="9.85546875" customWidth="1"/>
    <col min="4332" max="4332" width="1.7109375" customWidth="1"/>
    <col min="4333" max="4337" width="6" customWidth="1"/>
    <col min="4338" max="4583" width="11.28515625" bestFit="1" customWidth="1"/>
    <col min="4584" max="4584" width="48" customWidth="1"/>
    <col min="4585" max="4585" width="2" customWidth="1"/>
    <col min="4586" max="4586" width="0" hidden="1" customWidth="1"/>
    <col min="4587" max="4587" width="9.85546875" customWidth="1"/>
    <col min="4588" max="4588" width="1.7109375" customWidth="1"/>
    <col min="4589" max="4593" width="6" customWidth="1"/>
    <col min="4594" max="4839" width="11.28515625" bestFit="1" customWidth="1"/>
    <col min="4840" max="4840" width="48" customWidth="1"/>
    <col min="4841" max="4841" width="2" customWidth="1"/>
    <col min="4842" max="4842" width="0" hidden="1" customWidth="1"/>
    <col min="4843" max="4843" width="9.85546875" customWidth="1"/>
    <col min="4844" max="4844" width="1.7109375" customWidth="1"/>
    <col min="4845" max="4849" width="6" customWidth="1"/>
    <col min="4850" max="5095" width="11.28515625" bestFit="1" customWidth="1"/>
    <col min="5096" max="5096" width="48" customWidth="1"/>
    <col min="5097" max="5097" width="2" customWidth="1"/>
    <col min="5098" max="5098" width="0" hidden="1" customWidth="1"/>
    <col min="5099" max="5099" width="9.85546875" customWidth="1"/>
    <col min="5100" max="5100" width="1.7109375" customWidth="1"/>
    <col min="5101" max="5105" width="6" customWidth="1"/>
    <col min="5106" max="5351" width="11.28515625" bestFit="1" customWidth="1"/>
    <col min="5352" max="5352" width="48" customWidth="1"/>
    <col min="5353" max="5353" width="2" customWidth="1"/>
    <col min="5354" max="5354" width="0" hidden="1" customWidth="1"/>
    <col min="5355" max="5355" width="9.85546875" customWidth="1"/>
    <col min="5356" max="5356" width="1.7109375" customWidth="1"/>
    <col min="5357" max="5361" width="6" customWidth="1"/>
    <col min="5362" max="5607" width="11.28515625" bestFit="1" customWidth="1"/>
    <col min="5608" max="5608" width="48" customWidth="1"/>
    <col min="5609" max="5609" width="2" customWidth="1"/>
    <col min="5610" max="5610" width="0" hidden="1" customWidth="1"/>
    <col min="5611" max="5611" width="9.85546875" customWidth="1"/>
    <col min="5612" max="5612" width="1.7109375" customWidth="1"/>
    <col min="5613" max="5617" width="6" customWidth="1"/>
    <col min="5618" max="5863" width="11.28515625" bestFit="1" customWidth="1"/>
    <col min="5864" max="5864" width="48" customWidth="1"/>
    <col min="5865" max="5865" width="2" customWidth="1"/>
    <col min="5866" max="5866" width="0" hidden="1" customWidth="1"/>
    <col min="5867" max="5867" width="9.85546875" customWidth="1"/>
    <col min="5868" max="5868" width="1.7109375" customWidth="1"/>
    <col min="5869" max="5873" width="6" customWidth="1"/>
    <col min="5874" max="6119" width="11.28515625" bestFit="1" customWidth="1"/>
    <col min="6120" max="6120" width="48" customWidth="1"/>
    <col min="6121" max="6121" width="2" customWidth="1"/>
    <col min="6122" max="6122" width="0" hidden="1" customWidth="1"/>
    <col min="6123" max="6123" width="9.85546875" customWidth="1"/>
    <col min="6124" max="6124" width="1.7109375" customWidth="1"/>
    <col min="6125" max="6129" width="6" customWidth="1"/>
    <col min="6130" max="6375" width="11.28515625" bestFit="1" customWidth="1"/>
    <col min="6376" max="6376" width="48" customWidth="1"/>
    <col min="6377" max="6377" width="2" customWidth="1"/>
    <col min="6378" max="6378" width="0" hidden="1" customWidth="1"/>
    <col min="6379" max="6379" width="9.85546875" customWidth="1"/>
    <col min="6380" max="6380" width="1.7109375" customWidth="1"/>
    <col min="6381" max="6385" width="6" customWidth="1"/>
    <col min="6386" max="6631" width="11.28515625" bestFit="1" customWidth="1"/>
    <col min="6632" max="6632" width="48" customWidth="1"/>
    <col min="6633" max="6633" width="2" customWidth="1"/>
    <col min="6634" max="6634" width="0" hidden="1" customWidth="1"/>
    <col min="6635" max="6635" width="9.85546875" customWidth="1"/>
    <col min="6636" max="6636" width="1.7109375" customWidth="1"/>
    <col min="6637" max="6641" width="6" customWidth="1"/>
    <col min="6642" max="6887" width="11.28515625" bestFit="1" customWidth="1"/>
    <col min="6888" max="6888" width="48" customWidth="1"/>
    <col min="6889" max="6889" width="2" customWidth="1"/>
    <col min="6890" max="6890" width="0" hidden="1" customWidth="1"/>
    <col min="6891" max="6891" width="9.85546875" customWidth="1"/>
    <col min="6892" max="6892" width="1.7109375" customWidth="1"/>
    <col min="6893" max="6897" width="6" customWidth="1"/>
    <col min="6898" max="7143" width="11.28515625" bestFit="1" customWidth="1"/>
    <col min="7144" max="7144" width="48" customWidth="1"/>
    <col min="7145" max="7145" width="2" customWidth="1"/>
    <col min="7146" max="7146" width="0" hidden="1" customWidth="1"/>
    <col min="7147" max="7147" width="9.85546875" customWidth="1"/>
    <col min="7148" max="7148" width="1.7109375" customWidth="1"/>
    <col min="7149" max="7153" width="6" customWidth="1"/>
    <col min="7154" max="7399" width="11.28515625" bestFit="1" customWidth="1"/>
    <col min="7400" max="7400" width="48" customWidth="1"/>
    <col min="7401" max="7401" width="2" customWidth="1"/>
    <col min="7402" max="7402" width="0" hidden="1" customWidth="1"/>
    <col min="7403" max="7403" width="9.85546875" customWidth="1"/>
    <col min="7404" max="7404" width="1.7109375" customWidth="1"/>
    <col min="7405" max="7409" width="6" customWidth="1"/>
    <col min="7410" max="7655" width="11.28515625" bestFit="1" customWidth="1"/>
    <col min="7656" max="7656" width="48" customWidth="1"/>
    <col min="7657" max="7657" width="2" customWidth="1"/>
    <col min="7658" max="7658" width="0" hidden="1" customWidth="1"/>
    <col min="7659" max="7659" width="9.85546875" customWidth="1"/>
    <col min="7660" max="7660" width="1.7109375" customWidth="1"/>
    <col min="7661" max="7665" width="6" customWidth="1"/>
    <col min="7666" max="7911" width="11.28515625" bestFit="1" customWidth="1"/>
    <col min="7912" max="7912" width="48" customWidth="1"/>
    <col min="7913" max="7913" width="2" customWidth="1"/>
    <col min="7914" max="7914" width="0" hidden="1" customWidth="1"/>
    <col min="7915" max="7915" width="9.85546875" customWidth="1"/>
    <col min="7916" max="7916" width="1.7109375" customWidth="1"/>
    <col min="7917" max="7921" width="6" customWidth="1"/>
    <col min="7922" max="8167" width="11.28515625" bestFit="1" customWidth="1"/>
    <col min="8168" max="8168" width="48" customWidth="1"/>
    <col min="8169" max="8169" width="2" customWidth="1"/>
    <col min="8170" max="8170" width="0" hidden="1" customWidth="1"/>
    <col min="8171" max="8171" width="9.85546875" customWidth="1"/>
    <col min="8172" max="8172" width="1.7109375" customWidth="1"/>
    <col min="8173" max="8177" width="6" customWidth="1"/>
    <col min="8178" max="8423" width="11.28515625" bestFit="1" customWidth="1"/>
    <col min="8424" max="8424" width="48" customWidth="1"/>
    <col min="8425" max="8425" width="2" customWidth="1"/>
    <col min="8426" max="8426" width="0" hidden="1" customWidth="1"/>
    <col min="8427" max="8427" width="9.85546875" customWidth="1"/>
    <col min="8428" max="8428" width="1.7109375" customWidth="1"/>
    <col min="8429" max="8433" width="6" customWidth="1"/>
    <col min="8434" max="8679" width="11.28515625" bestFit="1" customWidth="1"/>
    <col min="8680" max="8680" width="48" customWidth="1"/>
    <col min="8681" max="8681" width="2" customWidth="1"/>
    <col min="8682" max="8682" width="0" hidden="1" customWidth="1"/>
    <col min="8683" max="8683" width="9.85546875" customWidth="1"/>
    <col min="8684" max="8684" width="1.7109375" customWidth="1"/>
    <col min="8685" max="8689" width="6" customWidth="1"/>
    <col min="8690" max="8935" width="11.28515625" bestFit="1" customWidth="1"/>
    <col min="8936" max="8936" width="48" customWidth="1"/>
    <col min="8937" max="8937" width="2" customWidth="1"/>
    <col min="8938" max="8938" width="0" hidden="1" customWidth="1"/>
    <col min="8939" max="8939" width="9.85546875" customWidth="1"/>
    <col min="8940" max="8940" width="1.7109375" customWidth="1"/>
    <col min="8941" max="8945" width="6" customWidth="1"/>
    <col min="8946" max="9191" width="11.28515625" bestFit="1" customWidth="1"/>
    <col min="9192" max="9192" width="48" customWidth="1"/>
    <col min="9193" max="9193" width="2" customWidth="1"/>
    <col min="9194" max="9194" width="0" hidden="1" customWidth="1"/>
    <col min="9195" max="9195" width="9.85546875" customWidth="1"/>
    <col min="9196" max="9196" width="1.7109375" customWidth="1"/>
    <col min="9197" max="9201" width="6" customWidth="1"/>
    <col min="9202" max="9447" width="11.28515625" bestFit="1" customWidth="1"/>
    <col min="9448" max="9448" width="48" customWidth="1"/>
    <col min="9449" max="9449" width="2" customWidth="1"/>
    <col min="9450" max="9450" width="0" hidden="1" customWidth="1"/>
    <col min="9451" max="9451" width="9.85546875" customWidth="1"/>
    <col min="9452" max="9452" width="1.7109375" customWidth="1"/>
    <col min="9453" max="9457" width="6" customWidth="1"/>
    <col min="9458" max="9703" width="11.28515625" bestFit="1" customWidth="1"/>
    <col min="9704" max="9704" width="48" customWidth="1"/>
    <col min="9705" max="9705" width="2" customWidth="1"/>
    <col min="9706" max="9706" width="0" hidden="1" customWidth="1"/>
    <col min="9707" max="9707" width="9.85546875" customWidth="1"/>
    <col min="9708" max="9708" width="1.7109375" customWidth="1"/>
    <col min="9709" max="9713" width="6" customWidth="1"/>
    <col min="9714" max="9959" width="11.28515625" bestFit="1" customWidth="1"/>
    <col min="9960" max="9960" width="48" customWidth="1"/>
    <col min="9961" max="9961" width="2" customWidth="1"/>
    <col min="9962" max="9962" width="0" hidden="1" customWidth="1"/>
    <col min="9963" max="9963" width="9.85546875" customWidth="1"/>
    <col min="9964" max="9964" width="1.7109375" customWidth="1"/>
    <col min="9965" max="9969" width="6" customWidth="1"/>
    <col min="9970" max="10215" width="11.28515625" bestFit="1" customWidth="1"/>
    <col min="10216" max="10216" width="48" customWidth="1"/>
    <col min="10217" max="10217" width="2" customWidth="1"/>
    <col min="10218" max="10218" width="0" hidden="1" customWidth="1"/>
    <col min="10219" max="10219" width="9.85546875" customWidth="1"/>
    <col min="10220" max="10220" width="1.7109375" customWidth="1"/>
    <col min="10221" max="10225" width="6" customWidth="1"/>
    <col min="10226" max="10471" width="11.28515625" bestFit="1" customWidth="1"/>
    <col min="10472" max="10472" width="48" customWidth="1"/>
    <col min="10473" max="10473" width="2" customWidth="1"/>
    <col min="10474" max="10474" width="0" hidden="1" customWidth="1"/>
    <col min="10475" max="10475" width="9.85546875" customWidth="1"/>
    <col min="10476" max="10476" width="1.7109375" customWidth="1"/>
    <col min="10477" max="10481" width="6" customWidth="1"/>
    <col min="10482" max="10727" width="11.28515625" bestFit="1" customWidth="1"/>
    <col min="10728" max="10728" width="48" customWidth="1"/>
    <col min="10729" max="10729" width="2" customWidth="1"/>
    <col min="10730" max="10730" width="0" hidden="1" customWidth="1"/>
    <col min="10731" max="10731" width="9.85546875" customWidth="1"/>
    <col min="10732" max="10732" width="1.7109375" customWidth="1"/>
    <col min="10733" max="10737" width="6" customWidth="1"/>
    <col min="10738" max="10983" width="11.28515625" bestFit="1" customWidth="1"/>
    <col min="10984" max="10984" width="48" customWidth="1"/>
    <col min="10985" max="10985" width="2" customWidth="1"/>
    <col min="10986" max="10986" width="0" hidden="1" customWidth="1"/>
    <col min="10987" max="10987" width="9.85546875" customWidth="1"/>
    <col min="10988" max="10988" width="1.7109375" customWidth="1"/>
    <col min="10989" max="10993" width="6" customWidth="1"/>
    <col min="10994" max="11239" width="11.28515625" bestFit="1" customWidth="1"/>
    <col min="11240" max="11240" width="48" customWidth="1"/>
    <col min="11241" max="11241" width="2" customWidth="1"/>
    <col min="11242" max="11242" width="0" hidden="1" customWidth="1"/>
    <col min="11243" max="11243" width="9.85546875" customWidth="1"/>
    <col min="11244" max="11244" width="1.7109375" customWidth="1"/>
    <col min="11245" max="11249" width="6" customWidth="1"/>
    <col min="11250" max="11495" width="11.28515625" bestFit="1" customWidth="1"/>
    <col min="11496" max="11496" width="48" customWidth="1"/>
    <col min="11497" max="11497" width="2" customWidth="1"/>
    <col min="11498" max="11498" width="0" hidden="1" customWidth="1"/>
    <col min="11499" max="11499" width="9.85546875" customWidth="1"/>
    <col min="11500" max="11500" width="1.7109375" customWidth="1"/>
    <col min="11501" max="11505" width="6" customWidth="1"/>
    <col min="11506" max="11751" width="11.28515625" bestFit="1" customWidth="1"/>
    <col min="11752" max="11752" width="48" customWidth="1"/>
    <col min="11753" max="11753" width="2" customWidth="1"/>
    <col min="11754" max="11754" width="0" hidden="1" customWidth="1"/>
    <col min="11755" max="11755" width="9.85546875" customWidth="1"/>
    <col min="11756" max="11756" width="1.7109375" customWidth="1"/>
    <col min="11757" max="11761" width="6" customWidth="1"/>
    <col min="11762" max="12007" width="11.28515625" bestFit="1" customWidth="1"/>
    <col min="12008" max="12008" width="48" customWidth="1"/>
    <col min="12009" max="12009" width="2" customWidth="1"/>
    <col min="12010" max="12010" width="0" hidden="1" customWidth="1"/>
    <col min="12011" max="12011" width="9.85546875" customWidth="1"/>
    <col min="12012" max="12012" width="1.7109375" customWidth="1"/>
    <col min="12013" max="12017" width="6" customWidth="1"/>
    <col min="12018" max="12263" width="11.28515625" bestFit="1" customWidth="1"/>
    <col min="12264" max="12264" width="48" customWidth="1"/>
    <col min="12265" max="12265" width="2" customWidth="1"/>
    <col min="12266" max="12266" width="0" hidden="1" customWidth="1"/>
    <col min="12267" max="12267" width="9.85546875" customWidth="1"/>
    <col min="12268" max="12268" width="1.7109375" customWidth="1"/>
    <col min="12269" max="12273" width="6" customWidth="1"/>
    <col min="12274" max="12519" width="11.28515625" bestFit="1" customWidth="1"/>
    <col min="12520" max="12520" width="48" customWidth="1"/>
    <col min="12521" max="12521" width="2" customWidth="1"/>
    <col min="12522" max="12522" width="0" hidden="1" customWidth="1"/>
    <col min="12523" max="12523" width="9.85546875" customWidth="1"/>
    <col min="12524" max="12524" width="1.7109375" customWidth="1"/>
    <col min="12525" max="12529" width="6" customWidth="1"/>
    <col min="12530" max="12775" width="11.28515625" bestFit="1" customWidth="1"/>
    <col min="12776" max="12776" width="48" customWidth="1"/>
    <col min="12777" max="12777" width="2" customWidth="1"/>
    <col min="12778" max="12778" width="0" hidden="1" customWidth="1"/>
    <col min="12779" max="12779" width="9.85546875" customWidth="1"/>
    <col min="12780" max="12780" width="1.7109375" customWidth="1"/>
    <col min="12781" max="12785" width="6" customWidth="1"/>
    <col min="12786" max="13031" width="11.28515625" bestFit="1" customWidth="1"/>
    <col min="13032" max="13032" width="48" customWidth="1"/>
    <col min="13033" max="13033" width="2" customWidth="1"/>
    <col min="13034" max="13034" width="0" hidden="1" customWidth="1"/>
    <col min="13035" max="13035" width="9.85546875" customWidth="1"/>
    <col min="13036" max="13036" width="1.7109375" customWidth="1"/>
    <col min="13037" max="13041" width="6" customWidth="1"/>
    <col min="13042" max="13287" width="11.28515625" bestFit="1" customWidth="1"/>
    <col min="13288" max="13288" width="48" customWidth="1"/>
    <col min="13289" max="13289" width="2" customWidth="1"/>
    <col min="13290" max="13290" width="0" hidden="1" customWidth="1"/>
    <col min="13291" max="13291" width="9.85546875" customWidth="1"/>
    <col min="13292" max="13292" width="1.7109375" customWidth="1"/>
    <col min="13293" max="13297" width="6" customWidth="1"/>
    <col min="13298" max="13543" width="11.28515625" bestFit="1" customWidth="1"/>
    <col min="13544" max="13544" width="48" customWidth="1"/>
    <col min="13545" max="13545" width="2" customWidth="1"/>
    <col min="13546" max="13546" width="0" hidden="1" customWidth="1"/>
    <col min="13547" max="13547" width="9.85546875" customWidth="1"/>
    <col min="13548" max="13548" width="1.7109375" customWidth="1"/>
    <col min="13549" max="13553" width="6" customWidth="1"/>
    <col min="13554" max="13799" width="11.28515625" bestFit="1" customWidth="1"/>
    <col min="13800" max="13800" width="48" customWidth="1"/>
    <col min="13801" max="13801" width="2" customWidth="1"/>
    <col min="13802" max="13802" width="0" hidden="1" customWidth="1"/>
    <col min="13803" max="13803" width="9.85546875" customWidth="1"/>
    <col min="13804" max="13804" width="1.7109375" customWidth="1"/>
    <col min="13805" max="13809" width="6" customWidth="1"/>
    <col min="13810" max="14055" width="11.28515625" bestFit="1" customWidth="1"/>
    <col min="14056" max="14056" width="48" customWidth="1"/>
    <col min="14057" max="14057" width="2" customWidth="1"/>
    <col min="14058" max="14058" width="0" hidden="1" customWidth="1"/>
    <col min="14059" max="14059" width="9.85546875" customWidth="1"/>
    <col min="14060" max="14060" width="1.7109375" customWidth="1"/>
    <col min="14061" max="14065" width="6" customWidth="1"/>
    <col min="14066" max="14311" width="11.28515625" bestFit="1" customWidth="1"/>
    <col min="14312" max="14312" width="48" customWidth="1"/>
    <col min="14313" max="14313" width="2" customWidth="1"/>
    <col min="14314" max="14314" width="0" hidden="1" customWidth="1"/>
    <col min="14315" max="14315" width="9.85546875" customWidth="1"/>
    <col min="14316" max="14316" width="1.7109375" customWidth="1"/>
    <col min="14317" max="14321" width="6" customWidth="1"/>
    <col min="14322" max="14567" width="11.28515625" bestFit="1" customWidth="1"/>
    <col min="14568" max="14568" width="48" customWidth="1"/>
    <col min="14569" max="14569" width="2" customWidth="1"/>
    <col min="14570" max="14570" width="0" hidden="1" customWidth="1"/>
    <col min="14571" max="14571" width="9.85546875" customWidth="1"/>
    <col min="14572" max="14572" width="1.7109375" customWidth="1"/>
    <col min="14573" max="14577" width="6" customWidth="1"/>
    <col min="14578" max="14823" width="11.28515625" bestFit="1" customWidth="1"/>
    <col min="14824" max="14824" width="48" customWidth="1"/>
    <col min="14825" max="14825" width="2" customWidth="1"/>
    <col min="14826" max="14826" width="0" hidden="1" customWidth="1"/>
    <col min="14827" max="14827" width="9.85546875" customWidth="1"/>
    <col min="14828" max="14828" width="1.7109375" customWidth="1"/>
    <col min="14829" max="14833" width="6" customWidth="1"/>
    <col min="14834" max="15079" width="11.28515625" bestFit="1" customWidth="1"/>
    <col min="15080" max="15080" width="48" customWidth="1"/>
    <col min="15081" max="15081" width="2" customWidth="1"/>
    <col min="15082" max="15082" width="0" hidden="1" customWidth="1"/>
    <col min="15083" max="15083" width="9.85546875" customWidth="1"/>
    <col min="15084" max="15084" width="1.7109375" customWidth="1"/>
    <col min="15085" max="15089" width="6" customWidth="1"/>
    <col min="15090" max="15335" width="11.28515625" bestFit="1" customWidth="1"/>
    <col min="15336" max="15336" width="48" customWidth="1"/>
    <col min="15337" max="15337" width="2" customWidth="1"/>
    <col min="15338" max="15338" width="0" hidden="1" customWidth="1"/>
    <col min="15339" max="15339" width="9.85546875" customWidth="1"/>
    <col min="15340" max="15340" width="1.7109375" customWidth="1"/>
    <col min="15341" max="15345" width="6" customWidth="1"/>
    <col min="15346" max="15591" width="11.28515625" bestFit="1" customWidth="1"/>
    <col min="15592" max="15592" width="48" customWidth="1"/>
    <col min="15593" max="15593" width="2" customWidth="1"/>
    <col min="15594" max="15594" width="0" hidden="1" customWidth="1"/>
    <col min="15595" max="15595" width="9.85546875" customWidth="1"/>
    <col min="15596" max="15596" width="1.7109375" customWidth="1"/>
    <col min="15597" max="15601" width="6" customWidth="1"/>
    <col min="15602" max="15847" width="11.28515625" bestFit="1" customWidth="1"/>
    <col min="15848" max="15848" width="48" customWidth="1"/>
    <col min="15849" max="15849" width="2" customWidth="1"/>
    <col min="15850" max="15850" width="0" hidden="1" customWidth="1"/>
    <col min="15851" max="15851" width="9.85546875" customWidth="1"/>
    <col min="15852" max="15852" width="1.7109375" customWidth="1"/>
    <col min="15853" max="15857" width="6" customWidth="1"/>
    <col min="15858" max="16103" width="11.28515625" bestFit="1" customWidth="1"/>
    <col min="16104" max="16104" width="48" customWidth="1"/>
    <col min="16105" max="16105" width="2" customWidth="1"/>
    <col min="16106" max="16106" width="0" hidden="1" customWidth="1"/>
    <col min="16107" max="16107" width="9.85546875" customWidth="1"/>
    <col min="16108" max="16108" width="1.7109375" customWidth="1"/>
    <col min="16109" max="16113" width="6" customWidth="1"/>
  </cols>
  <sheetData>
    <row r="1" spans="2:7">
      <c r="B1" s="151"/>
      <c r="C1" s="2"/>
      <c r="D1" s="67"/>
      <c r="E1" s="2"/>
      <c r="F1" s="2"/>
    </row>
    <row r="2" spans="2:7">
      <c r="B2" s="151"/>
      <c r="C2" s="2"/>
      <c r="D2" s="67"/>
      <c r="E2" s="2"/>
      <c r="F2" s="2"/>
    </row>
    <row r="3" spans="2:7">
      <c r="B3" s="68" t="s">
        <v>16</v>
      </c>
      <c r="C3" s="2"/>
      <c r="D3" s="67"/>
      <c r="E3" s="2"/>
      <c r="F3" s="2"/>
    </row>
    <row r="4" spans="2:7">
      <c r="B4" s="2"/>
      <c r="C4" s="4"/>
      <c r="D4" s="69"/>
      <c r="E4" s="4"/>
      <c r="F4" s="4"/>
      <c r="G4" s="135" t="s">
        <v>17</v>
      </c>
    </row>
    <row r="5" spans="2:7">
      <c r="B5" s="88"/>
      <c r="C5" s="16">
        <v>2023</v>
      </c>
      <c r="D5" s="16">
        <v>2023</v>
      </c>
      <c r="E5" s="16">
        <v>2024</v>
      </c>
      <c r="F5" s="16">
        <v>2025</v>
      </c>
      <c r="G5" s="16">
        <v>2026</v>
      </c>
    </row>
    <row r="6" spans="2:7">
      <c r="B6" s="37" t="s">
        <v>18</v>
      </c>
      <c r="C6" s="55" t="s">
        <v>19</v>
      </c>
      <c r="D6" s="175" t="s">
        <v>20</v>
      </c>
      <c r="E6" s="175"/>
      <c r="F6" s="175"/>
      <c r="G6" s="175"/>
    </row>
    <row r="7" spans="2:7">
      <c r="B7" s="11" t="s">
        <v>21</v>
      </c>
      <c r="C7" s="99">
        <v>165.9</v>
      </c>
      <c r="D7" s="44">
        <v>11.1</v>
      </c>
      <c r="E7" s="44">
        <v>11.1</v>
      </c>
      <c r="F7" s="44">
        <v>11.3</v>
      </c>
      <c r="G7" s="44">
        <v>11.3</v>
      </c>
    </row>
    <row r="8" spans="2:7">
      <c r="B8" s="11" t="s">
        <v>22</v>
      </c>
      <c r="C8" s="99">
        <v>183.1</v>
      </c>
      <c r="D8" s="44">
        <v>12.2</v>
      </c>
      <c r="E8" s="44">
        <v>12.5</v>
      </c>
      <c r="F8" s="44">
        <v>13.1</v>
      </c>
      <c r="G8" s="44">
        <v>13.7</v>
      </c>
    </row>
    <row r="9" spans="2:7">
      <c r="B9" s="11" t="s">
        <v>23</v>
      </c>
      <c r="C9" s="99">
        <v>197</v>
      </c>
      <c r="D9" s="44">
        <v>13.2</v>
      </c>
      <c r="E9" s="44">
        <v>13.2</v>
      </c>
      <c r="F9" s="44">
        <v>13.3</v>
      </c>
      <c r="G9" s="44">
        <v>13.4</v>
      </c>
    </row>
    <row r="10" spans="2:7">
      <c r="B10" s="11" t="s">
        <v>24</v>
      </c>
      <c r="C10" s="99">
        <v>5.6</v>
      </c>
      <c r="D10" s="44">
        <v>0.4</v>
      </c>
      <c r="E10" s="44">
        <v>0.4</v>
      </c>
      <c r="F10" s="44">
        <v>0.4</v>
      </c>
      <c r="G10" s="44">
        <v>0.3</v>
      </c>
    </row>
    <row r="11" spans="2:7">
      <c r="B11" s="70" t="s">
        <v>25</v>
      </c>
      <c r="C11" s="99">
        <v>78.7</v>
      </c>
      <c r="D11" s="44">
        <v>5.3</v>
      </c>
      <c r="E11" s="44">
        <v>5.0999999999999996</v>
      </c>
      <c r="F11" s="44">
        <v>4.9000000000000004</v>
      </c>
      <c r="G11" s="44">
        <v>3.9</v>
      </c>
    </row>
    <row r="12" spans="2:7">
      <c r="B12" s="71" t="s">
        <v>26</v>
      </c>
      <c r="C12" s="99">
        <v>630.20000000000005</v>
      </c>
      <c r="D12" s="46">
        <v>42.1</v>
      </c>
      <c r="E12" s="46">
        <v>42.3</v>
      </c>
      <c r="F12" s="46">
        <v>42.9</v>
      </c>
      <c r="G12" s="46">
        <v>42.6</v>
      </c>
    </row>
    <row r="13" spans="2:7">
      <c r="B13" s="72" t="s">
        <v>27</v>
      </c>
      <c r="C13" s="99">
        <v>21.3</v>
      </c>
      <c r="D13" s="46">
        <v>1.4</v>
      </c>
      <c r="E13" s="46">
        <v>1.3</v>
      </c>
      <c r="F13" s="46">
        <v>1.2</v>
      </c>
      <c r="G13" s="46">
        <v>0.4</v>
      </c>
    </row>
    <row r="14" spans="2:7">
      <c r="B14" s="70" t="s">
        <v>28</v>
      </c>
      <c r="C14" s="91">
        <v>608.9</v>
      </c>
      <c r="D14" s="46">
        <v>40.700000000000003</v>
      </c>
      <c r="E14" s="46">
        <v>40.9</v>
      </c>
      <c r="F14" s="46">
        <v>41.7</v>
      </c>
      <c r="G14" s="46">
        <v>42.2</v>
      </c>
    </row>
    <row r="15" spans="2:7">
      <c r="B15" s="70" t="s">
        <v>29</v>
      </c>
      <c r="C15" s="91">
        <v>3.9</v>
      </c>
      <c r="D15" s="46">
        <v>0.3</v>
      </c>
      <c r="E15" s="46">
        <v>0.2</v>
      </c>
      <c r="F15" s="46">
        <v>0.9</v>
      </c>
      <c r="G15" s="46">
        <v>0.2</v>
      </c>
    </row>
    <row r="16" spans="2:7">
      <c r="B16" s="70" t="s">
        <v>30</v>
      </c>
      <c r="C16" s="91">
        <v>0</v>
      </c>
      <c r="D16" s="46">
        <v>0</v>
      </c>
      <c r="E16" s="46">
        <v>0</v>
      </c>
      <c r="F16" s="46">
        <v>0</v>
      </c>
      <c r="G16" s="46">
        <v>0</v>
      </c>
    </row>
    <row r="17" spans="2:9">
      <c r="B17" s="73" t="s">
        <v>31</v>
      </c>
      <c r="C17" s="55" t="s">
        <v>19</v>
      </c>
      <c r="D17" s="175" t="s">
        <v>20</v>
      </c>
      <c r="E17" s="175"/>
      <c r="F17" s="175"/>
      <c r="G17" s="175"/>
    </row>
    <row r="18" spans="2:9">
      <c r="B18" s="89" t="s">
        <v>32</v>
      </c>
      <c r="C18" s="99">
        <v>163.9</v>
      </c>
      <c r="D18" s="91">
        <v>10.9</v>
      </c>
      <c r="E18" s="91">
        <v>10.8</v>
      </c>
      <c r="F18" s="91">
        <v>10.8</v>
      </c>
      <c r="G18" s="91">
        <v>10.5</v>
      </c>
    </row>
    <row r="19" spans="2:9">
      <c r="B19" s="74" t="s">
        <v>33</v>
      </c>
      <c r="C19" s="99">
        <v>85.6</v>
      </c>
      <c r="D19" s="91">
        <v>5.7</v>
      </c>
      <c r="E19" s="91">
        <v>5.6</v>
      </c>
      <c r="F19" s="91">
        <v>5.7</v>
      </c>
      <c r="G19" s="91">
        <v>5.6</v>
      </c>
    </row>
    <row r="20" spans="2:9">
      <c r="B20" s="74" t="s">
        <v>34</v>
      </c>
      <c r="C20" s="99">
        <v>35.6</v>
      </c>
      <c r="D20" s="91">
        <v>2.4</v>
      </c>
      <c r="E20" s="91">
        <v>2.4</v>
      </c>
      <c r="F20" s="91">
        <v>2.4</v>
      </c>
      <c r="G20" s="91">
        <v>2.5</v>
      </c>
    </row>
    <row r="21" spans="2:9">
      <c r="B21" s="74" t="s">
        <v>35</v>
      </c>
      <c r="C21" s="99">
        <v>251.7</v>
      </c>
      <c r="D21" s="91">
        <v>16.8</v>
      </c>
      <c r="E21" s="91">
        <v>16.899999999999999</v>
      </c>
      <c r="F21" s="91">
        <v>17</v>
      </c>
      <c r="G21" s="91">
        <v>17.100000000000001</v>
      </c>
    </row>
    <row r="22" spans="2:9">
      <c r="B22" s="74" t="s">
        <v>36</v>
      </c>
      <c r="C22" s="99">
        <v>40.700000000000003</v>
      </c>
      <c r="D22" s="91">
        <v>2.7</v>
      </c>
      <c r="E22" s="91">
        <v>2.7</v>
      </c>
      <c r="F22" s="91">
        <v>2.6</v>
      </c>
      <c r="G22" s="91">
        <v>2.6</v>
      </c>
    </row>
    <row r="23" spans="2:9">
      <c r="B23" s="74" t="s">
        <v>37</v>
      </c>
      <c r="C23" s="99">
        <v>20.5</v>
      </c>
      <c r="D23" s="91">
        <v>1.4</v>
      </c>
      <c r="E23" s="91">
        <v>1.2</v>
      </c>
      <c r="F23" s="91">
        <v>1.2</v>
      </c>
      <c r="G23" s="91">
        <v>1.3</v>
      </c>
    </row>
    <row r="24" spans="2:9">
      <c r="B24" s="75" t="s">
        <v>38</v>
      </c>
      <c r="C24" s="99">
        <v>44.1</v>
      </c>
      <c r="D24" s="91">
        <v>2.9</v>
      </c>
      <c r="E24" s="91">
        <v>2.7</v>
      </c>
      <c r="F24" s="91">
        <v>2.9</v>
      </c>
      <c r="G24" s="91">
        <v>2.9</v>
      </c>
    </row>
    <row r="25" spans="2:9">
      <c r="B25" s="76" t="s">
        <v>39</v>
      </c>
      <c r="C25" s="99">
        <v>36.1</v>
      </c>
      <c r="D25" s="91">
        <v>2.4</v>
      </c>
      <c r="E25" s="91">
        <v>2.4</v>
      </c>
      <c r="F25" s="91">
        <v>2.5</v>
      </c>
      <c r="G25" s="91">
        <v>2.7</v>
      </c>
    </row>
    <row r="26" spans="2:9">
      <c r="B26" s="77" t="s">
        <v>40</v>
      </c>
      <c r="C26" s="99">
        <v>13</v>
      </c>
      <c r="D26" s="91">
        <v>0.9</v>
      </c>
      <c r="E26" s="91">
        <v>1.6</v>
      </c>
      <c r="F26" s="91">
        <v>1.1000000000000001</v>
      </c>
      <c r="G26" s="91">
        <v>0.7</v>
      </c>
    </row>
    <row r="27" spans="2:9">
      <c r="B27" s="74" t="s">
        <v>41</v>
      </c>
      <c r="C27" s="99">
        <v>25.2</v>
      </c>
      <c r="D27" s="91">
        <v>1.7</v>
      </c>
      <c r="E27" s="91">
        <v>1.6</v>
      </c>
      <c r="F27" s="91">
        <v>1.6</v>
      </c>
      <c r="G27" s="91">
        <v>1.5</v>
      </c>
    </row>
    <row r="28" spans="2:9">
      <c r="B28" s="74" t="s">
        <v>42</v>
      </c>
      <c r="C28" s="99">
        <v>680.2</v>
      </c>
      <c r="D28" s="91">
        <v>45.4</v>
      </c>
      <c r="E28" s="91">
        <v>45.5</v>
      </c>
      <c r="F28" s="91">
        <v>45.3</v>
      </c>
      <c r="G28" s="91">
        <v>44.7</v>
      </c>
    </row>
    <row r="29" spans="2:9">
      <c r="B29" s="78" t="s">
        <v>43</v>
      </c>
      <c r="C29" s="99">
        <v>21.3</v>
      </c>
      <c r="D29" s="91">
        <v>1.4</v>
      </c>
      <c r="E29" s="91">
        <v>1.3</v>
      </c>
      <c r="F29" s="91">
        <v>1.2</v>
      </c>
      <c r="G29" s="91">
        <v>0.4</v>
      </c>
    </row>
    <row r="30" spans="2:9">
      <c r="B30" s="74" t="s">
        <v>44</v>
      </c>
      <c r="C30" s="99">
        <v>658.9</v>
      </c>
      <c r="D30" s="91">
        <v>44</v>
      </c>
      <c r="E30" s="91">
        <v>44.2</v>
      </c>
      <c r="F30" s="91">
        <v>44.1</v>
      </c>
      <c r="G30" s="91">
        <v>44.2</v>
      </c>
      <c r="I30" s="124"/>
    </row>
    <row r="31" spans="2:9">
      <c r="B31" s="74" t="s">
        <v>45</v>
      </c>
      <c r="C31" s="99">
        <v>2.1</v>
      </c>
      <c r="D31" s="91">
        <v>0.1</v>
      </c>
      <c r="E31" s="91">
        <v>0.2</v>
      </c>
      <c r="F31" s="91">
        <v>0.2</v>
      </c>
      <c r="G31" s="91">
        <v>0.1</v>
      </c>
    </row>
    <row r="32" spans="2:9">
      <c r="B32" s="74" t="s">
        <v>46</v>
      </c>
      <c r="C32" s="99">
        <v>-1.6</v>
      </c>
      <c r="D32" s="91">
        <v>-0.1</v>
      </c>
      <c r="E32" s="91">
        <v>-0.1</v>
      </c>
      <c r="F32" s="91">
        <v>-0.1</v>
      </c>
      <c r="G32" s="91">
        <v>-0.1</v>
      </c>
    </row>
    <row r="33" spans="2:12">
      <c r="B33" s="74" t="s">
        <v>30</v>
      </c>
      <c r="C33" s="99">
        <v>1.3</v>
      </c>
      <c r="D33" s="91">
        <v>0.1</v>
      </c>
      <c r="E33" s="91">
        <v>0.9</v>
      </c>
      <c r="F33" s="91">
        <v>0.4</v>
      </c>
      <c r="G33" s="91">
        <v>0.6</v>
      </c>
    </row>
    <row r="34" spans="2:12" ht="25.5">
      <c r="B34" s="64" t="s">
        <v>47</v>
      </c>
      <c r="C34" s="133">
        <v>621.6</v>
      </c>
      <c r="D34" s="12">
        <v>41.5</v>
      </c>
      <c r="E34" s="12">
        <v>40.700000000000003</v>
      </c>
      <c r="F34" s="12">
        <v>41.2</v>
      </c>
      <c r="G34" s="12">
        <v>41.1</v>
      </c>
      <c r="H34" s="124"/>
      <c r="I34" s="124"/>
      <c r="J34" s="124"/>
      <c r="K34" s="124"/>
      <c r="L34" s="124"/>
    </row>
    <row r="35" spans="2:12">
      <c r="B35" s="79" t="s">
        <v>5</v>
      </c>
      <c r="C35" s="97"/>
      <c r="D35" s="176" t="s">
        <v>4</v>
      </c>
      <c r="E35" s="176"/>
      <c r="F35" s="176"/>
      <c r="G35" s="176"/>
    </row>
    <row r="36" spans="2:12">
      <c r="B36" s="88" t="s">
        <v>48</v>
      </c>
      <c r="C36" s="127" t="s">
        <v>8</v>
      </c>
      <c r="D36" s="127" t="s">
        <v>8</v>
      </c>
      <c r="E36" s="95">
        <v>4.0999999999999996</v>
      </c>
      <c r="F36" s="95">
        <v>4.8</v>
      </c>
      <c r="G36" s="95">
        <v>4.7</v>
      </c>
      <c r="H36" s="131"/>
    </row>
    <row r="37" spans="2:12">
      <c r="B37" s="80" t="s">
        <v>49</v>
      </c>
      <c r="C37" s="55" t="s">
        <v>19</v>
      </c>
      <c r="D37" s="177" t="s">
        <v>20</v>
      </c>
      <c r="E37" s="177"/>
      <c r="F37" s="177"/>
      <c r="G37" s="177"/>
    </row>
    <row r="38" spans="2:12">
      <c r="B38" s="88" t="s">
        <v>12</v>
      </c>
      <c r="C38" s="132">
        <v>-50</v>
      </c>
      <c r="D38" s="152">
        <v>-3.3</v>
      </c>
      <c r="E38" s="152">
        <v>-3.2</v>
      </c>
      <c r="F38" s="152">
        <v>-2.4</v>
      </c>
      <c r="G38" s="152">
        <v>-2.1</v>
      </c>
    </row>
    <row r="39" spans="2:12">
      <c r="B39" s="88" t="s">
        <v>50</v>
      </c>
      <c r="C39" s="52">
        <v>-14.5</v>
      </c>
      <c r="D39" s="121">
        <v>-1</v>
      </c>
      <c r="E39" s="121">
        <v>-0.8</v>
      </c>
      <c r="F39" s="121">
        <v>0</v>
      </c>
      <c r="G39" s="121">
        <v>0.4</v>
      </c>
      <c r="I39" s="155"/>
      <c r="J39" s="155"/>
      <c r="K39" s="155"/>
    </row>
    <row r="40" spans="2:12" ht="15" customHeight="1">
      <c r="B40" s="56" t="s">
        <v>51</v>
      </c>
      <c r="C40" s="57"/>
      <c r="D40" s="178" t="s">
        <v>20</v>
      </c>
      <c r="E40" s="178"/>
      <c r="F40" s="178"/>
      <c r="G40" s="178"/>
    </row>
    <row r="41" spans="2:12">
      <c r="B41" s="70" t="s">
        <v>12</v>
      </c>
      <c r="C41" s="81" t="s">
        <v>8</v>
      </c>
      <c r="D41" s="128" t="s">
        <v>8</v>
      </c>
      <c r="E41" s="128">
        <v>-2.9</v>
      </c>
      <c r="F41" s="128">
        <v>-2.2000000000000002</v>
      </c>
      <c r="G41" s="128">
        <v>-1.6</v>
      </c>
    </row>
    <row r="42" spans="2:12">
      <c r="B42" s="100" t="s">
        <v>50</v>
      </c>
      <c r="C42" s="129" t="s">
        <v>8</v>
      </c>
      <c r="D42" s="130" t="s">
        <v>8</v>
      </c>
      <c r="E42" s="130">
        <v>-0.4</v>
      </c>
      <c r="F42" s="130">
        <v>0.2</v>
      </c>
      <c r="G42" s="130">
        <v>0.9</v>
      </c>
    </row>
    <row r="43" spans="2:12">
      <c r="B43" s="56" t="s">
        <v>52</v>
      </c>
      <c r="C43" s="55" t="s">
        <v>19</v>
      </c>
      <c r="D43" s="172" t="s">
        <v>20</v>
      </c>
      <c r="E43" s="172"/>
      <c r="F43" s="172"/>
      <c r="G43" s="172"/>
    </row>
    <row r="44" spans="2:12">
      <c r="B44" s="100" t="s">
        <v>53</v>
      </c>
      <c r="C44" s="134">
        <v>14</v>
      </c>
      <c r="D44" s="130">
        <v>0.9</v>
      </c>
      <c r="E44" s="130">
        <v>0.9</v>
      </c>
      <c r="F44" s="130">
        <v>1</v>
      </c>
      <c r="G44" s="130">
        <v>1.2</v>
      </c>
    </row>
    <row r="45" spans="2:12">
      <c r="B45" s="122" t="s">
        <v>54</v>
      </c>
      <c r="C45" s="187"/>
      <c r="D45" s="174" t="s">
        <v>20</v>
      </c>
      <c r="E45" s="174"/>
      <c r="F45" s="174"/>
      <c r="G45" s="174"/>
      <c r="I45" s="23"/>
      <c r="J45" s="23"/>
      <c r="K45" s="23"/>
      <c r="L45" s="23"/>
    </row>
    <row r="46" spans="2:12">
      <c r="B46" s="87" t="s">
        <v>55</v>
      </c>
      <c r="C46" s="188" t="s">
        <v>8</v>
      </c>
      <c r="D46" s="99">
        <v>-3.4</v>
      </c>
      <c r="E46" s="99">
        <v>-3</v>
      </c>
      <c r="F46" s="99">
        <v>-2.7</v>
      </c>
      <c r="G46" s="99">
        <v>-1.9</v>
      </c>
      <c r="I46" s="124"/>
      <c r="J46" s="124"/>
      <c r="K46" s="124"/>
      <c r="L46" s="124"/>
    </row>
    <row r="47" spans="2:12">
      <c r="B47" s="87" t="s">
        <v>56</v>
      </c>
      <c r="C47" s="188" t="s">
        <v>8</v>
      </c>
      <c r="D47" s="136">
        <v>-1.1000000000000001</v>
      </c>
      <c r="E47" s="99">
        <v>-0.6</v>
      </c>
      <c r="F47" s="99">
        <v>-0.3</v>
      </c>
      <c r="G47" s="99">
        <v>0.5</v>
      </c>
      <c r="H47" s="124"/>
      <c r="I47" s="124"/>
      <c r="J47" s="124"/>
    </row>
    <row r="48" spans="2:12">
      <c r="B48" s="173" t="s">
        <v>57</v>
      </c>
      <c r="C48" s="173"/>
      <c r="D48" s="173"/>
      <c r="E48" s="173"/>
      <c r="F48" s="173"/>
      <c r="G48" s="173"/>
    </row>
    <row r="49" spans="2:8">
      <c r="B49" s="173"/>
      <c r="C49" s="173"/>
      <c r="D49" s="173"/>
      <c r="E49" s="173"/>
      <c r="F49" s="173"/>
      <c r="G49" s="173"/>
    </row>
    <row r="50" spans="2:8">
      <c r="B50" s="173"/>
      <c r="C50" s="173"/>
      <c r="D50" s="173"/>
      <c r="E50" s="173"/>
      <c r="F50" s="173"/>
      <c r="G50" s="173"/>
    </row>
    <row r="51" spans="2:8">
      <c r="B51" s="173"/>
      <c r="C51" s="173"/>
      <c r="D51" s="173"/>
      <c r="E51" s="173"/>
      <c r="F51" s="173"/>
      <c r="G51" s="173"/>
    </row>
    <row r="52" spans="2:8">
      <c r="B52" s="2"/>
      <c r="C52" s="2"/>
      <c r="D52" s="67"/>
      <c r="E52" s="2"/>
      <c r="F52" s="2"/>
      <c r="G52" s="153"/>
    </row>
    <row r="53" spans="2:8">
      <c r="B53" s="2"/>
      <c r="C53" s="2"/>
      <c r="D53" s="67"/>
      <c r="E53" s="67"/>
      <c r="F53" s="67"/>
      <c r="G53" s="67"/>
    </row>
    <row r="54" spans="2:8">
      <c r="B54" s="2"/>
      <c r="C54" s="2"/>
      <c r="D54" s="67"/>
      <c r="E54" s="67"/>
      <c r="F54" s="67"/>
      <c r="G54" s="67"/>
      <c r="H54" s="124"/>
    </row>
    <row r="55" spans="2:8">
      <c r="B55" s="2"/>
      <c r="C55" s="2"/>
      <c r="D55" s="67"/>
      <c r="E55" s="2"/>
      <c r="F55" s="2"/>
      <c r="G55" s="153"/>
    </row>
    <row r="56" spans="2:8">
      <c r="B56" s="2"/>
      <c r="C56" s="2"/>
      <c r="D56" s="67"/>
      <c r="E56" s="2"/>
      <c r="F56" s="2"/>
      <c r="G56" s="153"/>
    </row>
    <row r="57" spans="2:8">
      <c r="B57" s="2"/>
      <c r="C57" s="2"/>
      <c r="D57" s="67"/>
      <c r="E57" s="2"/>
      <c r="F57" s="2"/>
      <c r="G57" s="153"/>
    </row>
    <row r="58" spans="2:8">
      <c r="B58" s="2"/>
      <c r="C58" s="2"/>
      <c r="D58" s="67"/>
      <c r="E58" s="2"/>
      <c r="F58" s="2"/>
      <c r="G58" s="153"/>
    </row>
    <row r="59" spans="2:8">
      <c r="B59" s="2"/>
      <c r="C59" s="2"/>
      <c r="D59" s="67"/>
      <c r="E59" s="2"/>
      <c r="F59" s="2"/>
      <c r="G59" s="153"/>
    </row>
    <row r="60" spans="2:8">
      <c r="B60" s="2"/>
      <c r="C60" s="2"/>
      <c r="D60" s="67"/>
      <c r="E60" s="2"/>
      <c r="F60" s="2"/>
      <c r="G60" s="153"/>
    </row>
    <row r="61" spans="2:8">
      <c r="B61" s="2"/>
      <c r="C61" s="2"/>
      <c r="D61" s="67"/>
      <c r="E61" s="2"/>
      <c r="F61" s="2"/>
      <c r="G61" s="153"/>
    </row>
    <row r="62" spans="2:8">
      <c r="B62" s="2"/>
      <c r="C62" s="2"/>
      <c r="D62" s="67"/>
      <c r="E62" s="2"/>
      <c r="F62" s="2"/>
      <c r="G62" s="153"/>
    </row>
    <row r="63" spans="2:8">
      <c r="B63" s="2"/>
      <c r="C63" s="2"/>
      <c r="D63" s="67"/>
      <c r="E63" s="2"/>
      <c r="F63" s="2"/>
      <c r="G63" s="153"/>
    </row>
    <row r="64" spans="2:8">
      <c r="B64" s="2"/>
      <c r="C64" s="2"/>
      <c r="D64" s="67"/>
      <c r="E64" s="2"/>
      <c r="F64" s="2"/>
      <c r="G64" s="153"/>
    </row>
    <row r="65" spans="2:7">
      <c r="B65" s="2"/>
      <c r="C65" s="2"/>
      <c r="D65" s="67"/>
      <c r="E65" s="2"/>
      <c r="F65" s="2"/>
      <c r="G65" s="153"/>
    </row>
    <row r="66" spans="2:7">
      <c r="B66" s="2"/>
      <c r="C66" s="2"/>
      <c r="D66" s="67"/>
      <c r="E66" s="2"/>
      <c r="F66" s="2"/>
      <c r="G66" s="153"/>
    </row>
    <row r="67" spans="2:7">
      <c r="B67" s="2"/>
      <c r="C67" s="18"/>
      <c r="D67" s="67"/>
      <c r="E67" s="18"/>
      <c r="F67" s="18"/>
    </row>
    <row r="68" spans="2:7">
      <c r="B68" s="2"/>
      <c r="C68" s="18"/>
      <c r="D68" s="67"/>
      <c r="E68" s="18"/>
      <c r="F68" s="18"/>
    </row>
    <row r="69" spans="2:7">
      <c r="B69" s="2"/>
      <c r="C69" s="18"/>
      <c r="D69" s="67"/>
      <c r="E69" s="18"/>
      <c r="F69" s="18"/>
    </row>
    <row r="70" spans="2:7">
      <c r="B70" s="2"/>
      <c r="C70" s="18"/>
      <c r="D70" s="67"/>
      <c r="E70" s="18"/>
      <c r="F70" s="18"/>
    </row>
    <row r="71" spans="2:7">
      <c r="B71" s="2"/>
      <c r="C71" s="18"/>
      <c r="D71" s="67"/>
      <c r="E71" s="18"/>
      <c r="F71" s="18"/>
    </row>
    <row r="72" spans="2:7">
      <c r="B72" s="2"/>
      <c r="C72" s="18"/>
      <c r="D72" s="67"/>
      <c r="E72" s="18"/>
      <c r="F72" s="18"/>
    </row>
    <row r="73" spans="2:7">
      <c r="B73" s="2"/>
      <c r="C73" s="18"/>
      <c r="D73" s="67"/>
      <c r="E73" s="18"/>
      <c r="F73" s="18"/>
    </row>
    <row r="74" spans="2:7">
      <c r="B74" s="2"/>
      <c r="C74" s="18"/>
      <c r="D74" s="67"/>
      <c r="E74" s="18"/>
      <c r="F74" s="18"/>
    </row>
    <row r="75" spans="2:7">
      <c r="B75" s="2"/>
      <c r="C75" s="18"/>
      <c r="D75" s="67"/>
      <c r="E75" s="18"/>
      <c r="F75" s="18"/>
    </row>
    <row r="76" spans="2:7">
      <c r="B76" s="2"/>
      <c r="C76" s="18"/>
      <c r="D76" s="67"/>
      <c r="E76" s="18"/>
      <c r="F76" s="18"/>
    </row>
    <row r="77" spans="2:7">
      <c r="B77" s="2"/>
      <c r="C77" s="18"/>
      <c r="D77" s="67"/>
      <c r="E77" s="18"/>
      <c r="F77" s="18"/>
    </row>
  </sheetData>
  <mergeCells count="8">
    <mergeCell ref="D43:G43"/>
    <mergeCell ref="B48:G51"/>
    <mergeCell ref="D45:G45"/>
    <mergeCell ref="D6:G6"/>
    <mergeCell ref="D17:G17"/>
    <mergeCell ref="D35:G35"/>
    <mergeCell ref="D37:G37"/>
    <mergeCell ref="D40:G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BF27-9DFA-4750-AFC7-C88C5234B7C2}">
  <dimension ref="A1:N30"/>
  <sheetViews>
    <sheetView showGridLines="0" workbookViewId="0"/>
  </sheetViews>
  <sheetFormatPr defaultColWidth="11.42578125" defaultRowHeight="15"/>
  <cols>
    <col min="1" max="1" width="3.140625" style="45" customWidth="1"/>
    <col min="2" max="2" width="41.140625" style="59" customWidth="1"/>
    <col min="3" max="3" width="11.7109375" style="59" customWidth="1"/>
    <col min="4" max="4" width="16.42578125" style="63" bestFit="1" customWidth="1"/>
    <col min="5" max="5" width="11.42578125" style="59" customWidth="1"/>
    <col min="6" max="8" width="11.42578125" style="59"/>
  </cols>
  <sheetData>
    <row r="1" spans="1:8">
      <c r="B1" s="151"/>
    </row>
    <row r="2" spans="1:8">
      <c r="B2" s="86"/>
    </row>
    <row r="3" spans="1:8">
      <c r="B3" s="38" t="s">
        <v>58</v>
      </c>
      <c r="C3" s="82"/>
      <c r="D3" s="82"/>
      <c r="E3" s="82"/>
      <c r="F3" s="6"/>
      <c r="G3" s="87"/>
      <c r="H3" s="87"/>
    </row>
    <row r="4" spans="1:8">
      <c r="B4" s="38"/>
      <c r="C4" s="82"/>
      <c r="D4" s="82"/>
      <c r="E4" s="82"/>
      <c r="F4" s="6"/>
      <c r="G4" s="87"/>
      <c r="H4" s="87"/>
    </row>
    <row r="5" spans="1:8" s="87" customFormat="1">
      <c r="A5" s="45"/>
      <c r="B5" s="82"/>
      <c r="C5" s="82"/>
      <c r="D5" s="82"/>
      <c r="E5" s="82"/>
      <c r="F5" s="6"/>
    </row>
    <row r="6" spans="1:8" s="87" customFormat="1">
      <c r="A6" s="45"/>
      <c r="B6" s="37" t="s">
        <v>59</v>
      </c>
      <c r="C6" s="37" t="s">
        <v>60</v>
      </c>
      <c r="D6" s="37" t="s">
        <v>61</v>
      </c>
      <c r="E6" s="65">
        <v>2023</v>
      </c>
      <c r="F6" s="65">
        <v>2024</v>
      </c>
      <c r="G6" s="65">
        <v>2025</v>
      </c>
      <c r="H6" s="65">
        <v>2026</v>
      </c>
    </row>
    <row r="7" spans="1:8" s="87" customFormat="1">
      <c r="A7" s="45"/>
      <c r="E7" s="179" t="s">
        <v>62</v>
      </c>
      <c r="F7" s="179"/>
      <c r="G7" s="179"/>
      <c r="H7" s="179"/>
    </row>
    <row r="8" spans="1:8" s="87" customFormat="1">
      <c r="A8" s="45"/>
      <c r="B8" s="101" t="s">
        <v>63</v>
      </c>
      <c r="C8" s="102" t="s">
        <v>64</v>
      </c>
      <c r="D8" s="102" t="s">
        <v>18</v>
      </c>
      <c r="E8" s="156" t="s">
        <v>8</v>
      </c>
      <c r="F8" s="17">
        <v>0.1</v>
      </c>
      <c r="G8" s="17">
        <v>0.7</v>
      </c>
      <c r="H8" s="17">
        <v>0</v>
      </c>
    </row>
    <row r="9" spans="1:8" s="87" customFormat="1">
      <c r="A9" s="45"/>
      <c r="B9" s="103" t="s">
        <v>65</v>
      </c>
      <c r="C9" s="6" t="s">
        <v>64</v>
      </c>
      <c r="D9" s="6" t="s">
        <v>18</v>
      </c>
      <c r="E9" s="157" t="s">
        <v>8</v>
      </c>
      <c r="F9" s="91">
        <v>0</v>
      </c>
      <c r="G9" s="91">
        <v>0.1</v>
      </c>
      <c r="H9" s="91">
        <v>0.1</v>
      </c>
    </row>
    <row r="10" spans="1:8" s="88" customFormat="1">
      <c r="A10" s="45"/>
      <c r="B10" s="103" t="s">
        <v>66</v>
      </c>
      <c r="C10" s="6" t="s">
        <v>64</v>
      </c>
      <c r="D10" s="6" t="s">
        <v>18</v>
      </c>
      <c r="E10" s="157" t="s">
        <v>8</v>
      </c>
      <c r="F10" s="162">
        <v>-0.2</v>
      </c>
      <c r="G10" s="137">
        <v>0.3</v>
      </c>
      <c r="H10" s="137">
        <v>0</v>
      </c>
    </row>
    <row r="11" spans="1:8" s="87" customFormat="1">
      <c r="A11" s="45"/>
      <c r="B11" s="103" t="s">
        <v>67</v>
      </c>
      <c r="C11" s="6" t="s">
        <v>64</v>
      </c>
      <c r="D11" s="6" t="s">
        <v>18</v>
      </c>
      <c r="E11" s="157" t="s">
        <v>8</v>
      </c>
      <c r="F11" s="91">
        <v>0.1</v>
      </c>
      <c r="G11" s="91">
        <v>0.2</v>
      </c>
      <c r="H11" s="91">
        <v>0</v>
      </c>
    </row>
    <row r="12" spans="1:8" s="87" customFormat="1">
      <c r="A12" s="45"/>
      <c r="B12" s="103" t="s">
        <v>68</v>
      </c>
      <c r="C12" s="6" t="s">
        <v>64</v>
      </c>
      <c r="D12" s="6" t="s">
        <v>18</v>
      </c>
      <c r="E12" s="157" t="s">
        <v>8</v>
      </c>
      <c r="F12" s="91">
        <v>0.1</v>
      </c>
      <c r="G12" s="91">
        <v>0.1</v>
      </c>
      <c r="H12" s="91">
        <v>-0.1</v>
      </c>
    </row>
    <row r="13" spans="1:8" s="87" customFormat="1">
      <c r="A13" s="45"/>
      <c r="B13" s="103" t="s">
        <v>69</v>
      </c>
      <c r="C13" s="6" t="s">
        <v>64</v>
      </c>
      <c r="D13" s="6" t="s">
        <v>18</v>
      </c>
      <c r="E13" s="157" t="s">
        <v>8</v>
      </c>
      <c r="F13" s="91">
        <v>0.1</v>
      </c>
      <c r="G13" s="91">
        <v>0</v>
      </c>
      <c r="H13" s="91">
        <v>0</v>
      </c>
    </row>
    <row r="14" spans="1:8" s="87" customFormat="1">
      <c r="A14" s="45"/>
      <c r="B14" s="104" t="s">
        <v>23</v>
      </c>
      <c r="C14" s="25" t="s">
        <v>64</v>
      </c>
      <c r="D14" s="25" t="s">
        <v>18</v>
      </c>
      <c r="E14" s="156" t="s">
        <v>8</v>
      </c>
      <c r="F14" s="85">
        <v>0.1</v>
      </c>
      <c r="G14" s="85">
        <v>0.1</v>
      </c>
      <c r="H14" s="85">
        <v>0.1</v>
      </c>
    </row>
    <row r="15" spans="1:8">
      <c r="B15" s="105" t="s">
        <v>70</v>
      </c>
      <c r="C15" s="106" t="s">
        <v>64</v>
      </c>
      <c r="D15" s="106" t="s">
        <v>18</v>
      </c>
      <c r="E15" s="158" t="s">
        <v>8</v>
      </c>
      <c r="F15" s="48">
        <v>0</v>
      </c>
      <c r="G15" s="48">
        <v>0.1</v>
      </c>
      <c r="H15" s="48">
        <v>0.1</v>
      </c>
    </row>
    <row r="16" spans="1:8">
      <c r="B16" s="101" t="s">
        <v>71</v>
      </c>
      <c r="C16" s="25" t="s">
        <v>64</v>
      </c>
      <c r="D16" s="25" t="s">
        <v>18</v>
      </c>
      <c r="E16" s="159" t="s">
        <v>8</v>
      </c>
      <c r="F16" s="17">
        <v>0</v>
      </c>
      <c r="G16" s="17">
        <v>0.1</v>
      </c>
      <c r="H16" s="17">
        <v>0.1</v>
      </c>
    </row>
    <row r="17" spans="2:14" ht="26.25">
      <c r="B17" s="107" t="s">
        <v>72</v>
      </c>
      <c r="C17" s="108"/>
      <c r="D17" s="108"/>
      <c r="E17" s="160" t="s">
        <v>8</v>
      </c>
      <c r="F17" s="163">
        <v>0.2</v>
      </c>
      <c r="G17" s="163">
        <v>0.9</v>
      </c>
      <c r="H17" s="163">
        <v>0.2</v>
      </c>
    </row>
    <row r="18" spans="2:14">
      <c r="B18" s="87"/>
      <c r="C18" s="87"/>
      <c r="D18" s="87"/>
      <c r="E18" s="87"/>
      <c r="F18" s="87"/>
      <c r="G18" s="87"/>
      <c r="H18" s="87"/>
    </row>
    <row r="19" spans="2:14">
      <c r="B19" s="109" t="s">
        <v>73</v>
      </c>
      <c r="C19" s="6" t="s">
        <v>74</v>
      </c>
      <c r="D19" s="6" t="s">
        <v>75</v>
      </c>
      <c r="E19" s="91">
        <v>0</v>
      </c>
      <c r="F19" s="91">
        <v>0.4</v>
      </c>
      <c r="G19" s="91">
        <v>0.2</v>
      </c>
      <c r="H19" s="91">
        <v>0.5</v>
      </c>
      <c r="I19" s="124"/>
      <c r="J19" s="124"/>
      <c r="K19" s="124"/>
      <c r="L19" s="124"/>
      <c r="M19" s="124"/>
      <c r="N19" s="124"/>
    </row>
    <row r="20" spans="2:14">
      <c r="B20" s="110" t="s">
        <v>76</v>
      </c>
      <c r="C20" s="6" t="s">
        <v>74</v>
      </c>
      <c r="D20" s="6" t="s">
        <v>75</v>
      </c>
      <c r="E20" s="91">
        <v>0</v>
      </c>
      <c r="F20" s="91">
        <v>0.4</v>
      </c>
      <c r="G20" s="91">
        <v>0.2</v>
      </c>
      <c r="H20" s="91">
        <v>0.1</v>
      </c>
      <c r="I20" s="124"/>
      <c r="J20" s="124"/>
      <c r="K20" s="124"/>
      <c r="L20" s="124"/>
      <c r="M20" s="124"/>
      <c r="N20" s="124"/>
    </row>
    <row r="21" spans="2:14">
      <c r="B21" s="110" t="s">
        <v>77</v>
      </c>
      <c r="C21" s="6" t="s">
        <v>74</v>
      </c>
      <c r="D21" s="6" t="s">
        <v>75</v>
      </c>
      <c r="E21" s="91">
        <v>0</v>
      </c>
      <c r="F21" s="91">
        <v>0</v>
      </c>
      <c r="G21" s="91">
        <v>0</v>
      </c>
      <c r="H21" s="91">
        <v>0.4</v>
      </c>
      <c r="I21" s="124"/>
      <c r="J21" s="124"/>
      <c r="K21" s="124"/>
      <c r="L21" s="124"/>
      <c r="M21" s="124"/>
      <c r="N21" s="124"/>
    </row>
    <row r="22" spans="2:14">
      <c r="B22" s="109" t="s">
        <v>78</v>
      </c>
      <c r="C22" s="6" t="s">
        <v>74</v>
      </c>
      <c r="D22" s="6" t="s">
        <v>75</v>
      </c>
      <c r="E22" s="91">
        <v>0</v>
      </c>
      <c r="F22" s="91">
        <v>0.3</v>
      </c>
      <c r="G22" s="91">
        <v>0</v>
      </c>
      <c r="H22" s="91">
        <v>0</v>
      </c>
      <c r="I22" s="124"/>
      <c r="J22" s="124"/>
      <c r="K22" s="124"/>
      <c r="L22" s="124"/>
      <c r="M22" s="124"/>
      <c r="N22" s="124"/>
    </row>
    <row r="23" spans="2:14">
      <c r="B23" s="109" t="s">
        <v>79</v>
      </c>
      <c r="C23" s="6" t="s">
        <v>74</v>
      </c>
      <c r="D23" s="6" t="s">
        <v>75</v>
      </c>
      <c r="E23" s="91">
        <v>0</v>
      </c>
      <c r="F23" s="91">
        <v>0.1</v>
      </c>
      <c r="G23" s="91">
        <v>0.1</v>
      </c>
      <c r="H23" s="91">
        <v>0</v>
      </c>
      <c r="I23" s="124"/>
      <c r="J23" s="124"/>
      <c r="K23" s="124"/>
      <c r="L23" s="124"/>
      <c r="M23" s="124"/>
      <c r="N23" s="124"/>
    </row>
    <row r="24" spans="2:14">
      <c r="B24" s="109" t="s">
        <v>80</v>
      </c>
      <c r="C24" s="6" t="s">
        <v>74</v>
      </c>
      <c r="D24" s="6" t="s">
        <v>75</v>
      </c>
      <c r="E24" s="91">
        <v>0</v>
      </c>
      <c r="F24" s="91">
        <v>0.1</v>
      </c>
      <c r="G24" s="91">
        <v>0.1</v>
      </c>
      <c r="H24" s="91">
        <v>0</v>
      </c>
      <c r="I24" s="124"/>
      <c r="J24" s="124"/>
      <c r="K24" s="124"/>
      <c r="L24" s="124"/>
      <c r="M24" s="124"/>
      <c r="N24" s="124"/>
    </row>
    <row r="25" spans="2:14">
      <c r="B25" s="109" t="s">
        <v>81</v>
      </c>
      <c r="C25" s="6" t="s">
        <v>74</v>
      </c>
      <c r="D25" s="6" t="s">
        <v>75</v>
      </c>
      <c r="E25" s="91">
        <v>0</v>
      </c>
      <c r="F25" s="91">
        <v>0</v>
      </c>
      <c r="G25" s="91">
        <v>0.1</v>
      </c>
      <c r="H25" s="91">
        <v>0</v>
      </c>
      <c r="I25" s="124"/>
      <c r="J25" s="124"/>
      <c r="K25" s="124"/>
      <c r="L25" s="124"/>
      <c r="M25" s="124"/>
      <c r="N25" s="124"/>
    </row>
    <row r="26" spans="2:14">
      <c r="B26" s="109" t="s">
        <v>82</v>
      </c>
      <c r="C26" s="6" t="s">
        <v>74</v>
      </c>
      <c r="D26" s="6" t="s">
        <v>75</v>
      </c>
      <c r="E26" s="91">
        <v>0.1</v>
      </c>
      <c r="F26" s="91">
        <v>0.1</v>
      </c>
      <c r="G26" s="91">
        <v>0</v>
      </c>
      <c r="H26" s="91">
        <v>0.1</v>
      </c>
      <c r="I26" s="124"/>
      <c r="J26" s="124"/>
      <c r="K26" s="124"/>
      <c r="L26" s="124"/>
      <c r="M26" s="124"/>
      <c r="N26" s="124"/>
    </row>
    <row r="27" spans="2:14">
      <c r="B27" s="111" t="s">
        <v>83</v>
      </c>
      <c r="C27" s="112"/>
      <c r="D27" s="112"/>
      <c r="E27" s="161">
        <v>0.1</v>
      </c>
      <c r="F27" s="161">
        <v>0.9</v>
      </c>
      <c r="G27" s="161">
        <v>0.4</v>
      </c>
      <c r="H27" s="161">
        <v>0.6</v>
      </c>
      <c r="I27" s="124"/>
      <c r="J27" s="124"/>
      <c r="K27" s="124"/>
      <c r="L27" s="124"/>
      <c r="M27" s="124"/>
      <c r="N27" s="124"/>
    </row>
    <row r="28" spans="2:14">
      <c r="B28" s="87"/>
      <c r="C28" s="87"/>
      <c r="D28" s="87"/>
      <c r="E28" s="87"/>
      <c r="F28" s="87"/>
      <c r="G28" s="87"/>
      <c r="H28" s="87"/>
    </row>
    <row r="29" spans="2:14">
      <c r="B29" s="180" t="s">
        <v>84</v>
      </c>
      <c r="C29" s="180"/>
      <c r="D29" s="180"/>
      <c r="E29" s="180"/>
      <c r="F29" s="180"/>
      <c r="G29" s="180"/>
      <c r="H29" s="180"/>
    </row>
    <row r="30" spans="2:14">
      <c r="B30" s="180"/>
      <c r="C30" s="180"/>
      <c r="D30" s="180"/>
      <c r="E30" s="180"/>
      <c r="F30" s="180"/>
      <c r="G30" s="180"/>
      <c r="H30" s="180"/>
    </row>
  </sheetData>
  <mergeCells count="2">
    <mergeCell ref="E7:H7"/>
    <mergeCell ref="B29:H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B6C7-8D4D-4E73-B80C-74E467E1BE36}">
  <dimension ref="A3:K22"/>
  <sheetViews>
    <sheetView showGridLines="0" workbookViewId="0"/>
  </sheetViews>
  <sheetFormatPr defaultColWidth="11.42578125" defaultRowHeight="15"/>
  <cols>
    <col min="1" max="1" width="3.140625" style="45" customWidth="1"/>
    <col min="2" max="2" width="40.140625" bestFit="1" customWidth="1"/>
  </cols>
  <sheetData>
    <row r="3" spans="2:11">
      <c r="B3" s="38" t="s">
        <v>85</v>
      </c>
    </row>
    <row r="4" spans="2:11">
      <c r="B4" s="151"/>
    </row>
    <row r="5" spans="2:11">
      <c r="C5" s="16">
        <v>2023</v>
      </c>
      <c r="D5" s="16">
        <v>2024</v>
      </c>
      <c r="E5" s="16">
        <v>2025</v>
      </c>
      <c r="F5" s="16">
        <v>2026</v>
      </c>
    </row>
    <row r="6" spans="2:11">
      <c r="B6" s="122" t="s">
        <v>86</v>
      </c>
      <c r="C6" s="181" t="s">
        <v>20</v>
      </c>
      <c r="D6" s="181"/>
      <c r="E6" s="181"/>
      <c r="F6" s="181"/>
    </row>
    <row r="7" spans="2:11">
      <c r="B7" s="87" t="s">
        <v>14</v>
      </c>
      <c r="C7" s="99">
        <v>105.2</v>
      </c>
      <c r="D7" s="99">
        <v>101.6</v>
      </c>
      <c r="E7" s="99">
        <v>100.7</v>
      </c>
      <c r="F7" s="99">
        <v>99.3</v>
      </c>
      <c r="H7" s="124"/>
      <c r="I7" s="124"/>
      <c r="J7" s="124"/>
      <c r="K7" s="124"/>
    </row>
    <row r="8" spans="2:11">
      <c r="B8" s="87" t="s">
        <v>15</v>
      </c>
      <c r="C8" s="99">
        <v>-4.0999999999999996</v>
      </c>
      <c r="D8" s="99">
        <v>-3.5</v>
      </c>
      <c r="E8" s="99">
        <v>-1</v>
      </c>
      <c r="F8" s="99">
        <v>-1.4</v>
      </c>
      <c r="H8" s="124"/>
      <c r="I8" s="124"/>
      <c r="J8" s="124"/>
      <c r="K8" s="124"/>
    </row>
    <row r="9" spans="2:11">
      <c r="B9" s="87" t="s">
        <v>87</v>
      </c>
      <c r="C9" s="99"/>
      <c r="D9" s="99"/>
      <c r="E9" s="99"/>
      <c r="F9" s="99"/>
      <c r="H9" s="124"/>
      <c r="I9" s="124"/>
      <c r="J9" s="124"/>
      <c r="K9" s="124"/>
    </row>
    <row r="10" spans="2:11">
      <c r="B10" s="123" t="s">
        <v>88</v>
      </c>
      <c r="C10" s="125">
        <v>1</v>
      </c>
      <c r="D10" s="125">
        <v>0.8</v>
      </c>
      <c r="E10" s="125">
        <v>0</v>
      </c>
      <c r="F10" s="125">
        <v>-0.4</v>
      </c>
      <c r="H10" s="124"/>
      <c r="I10" s="124"/>
      <c r="J10" s="124"/>
      <c r="K10" s="124"/>
    </row>
    <row r="11" spans="2:11">
      <c r="B11" s="123" t="s">
        <v>89</v>
      </c>
      <c r="C11" s="125">
        <v>-6.7</v>
      </c>
      <c r="D11" s="125">
        <v>-4</v>
      </c>
      <c r="E11" s="125">
        <v>-3.3</v>
      </c>
      <c r="F11" s="125">
        <v>-2.7</v>
      </c>
      <c r="H11" s="124"/>
      <c r="I11" s="124"/>
      <c r="J11" s="124"/>
      <c r="K11" s="124"/>
    </row>
    <row r="12" spans="2:11">
      <c r="B12" s="87" t="s">
        <v>90</v>
      </c>
      <c r="C12" s="126">
        <v>2.4</v>
      </c>
      <c r="D12" s="126">
        <v>2.4</v>
      </c>
      <c r="E12" s="126">
        <v>2.4</v>
      </c>
      <c r="F12" s="126">
        <v>2.5</v>
      </c>
      <c r="H12" s="124"/>
      <c r="I12" s="124"/>
      <c r="J12" s="124"/>
      <c r="K12" s="124"/>
    </row>
    <row r="13" spans="2:11">
      <c r="B13" s="87" t="s">
        <v>91</v>
      </c>
      <c r="C13" s="126">
        <v>-2.6</v>
      </c>
      <c r="D13" s="126">
        <v>-3.5</v>
      </c>
      <c r="E13" s="126">
        <v>-2.8</v>
      </c>
      <c r="F13" s="126">
        <v>-2.2000000000000002</v>
      </c>
      <c r="H13" s="124"/>
      <c r="I13" s="124"/>
      <c r="J13" s="124"/>
      <c r="K13" s="124"/>
    </row>
    <row r="14" spans="2:11">
      <c r="B14" s="87" t="s">
        <v>92</v>
      </c>
      <c r="C14" s="126">
        <v>-6.5</v>
      </c>
      <c r="D14" s="126">
        <v>-2.9</v>
      </c>
      <c r="E14" s="126">
        <v>-2.9</v>
      </c>
      <c r="F14" s="126">
        <v>-3</v>
      </c>
      <c r="H14" s="124"/>
      <c r="I14" s="124"/>
      <c r="J14" s="124"/>
      <c r="K14" s="124"/>
    </row>
    <row r="15" spans="2:11">
      <c r="B15" s="123" t="s">
        <v>93</v>
      </c>
      <c r="C15" s="125">
        <v>1.6</v>
      </c>
      <c r="D15" s="125">
        <v>-0.3</v>
      </c>
      <c r="E15" s="125">
        <v>2.2999999999999998</v>
      </c>
      <c r="F15" s="125">
        <v>1.8</v>
      </c>
      <c r="H15" s="124"/>
      <c r="I15" s="124"/>
      <c r="J15" s="124"/>
      <c r="K15" s="124"/>
    </row>
    <row r="16" spans="2:11">
      <c r="B16" s="87"/>
      <c r="C16" s="182" t="s">
        <v>94</v>
      </c>
      <c r="D16" s="182"/>
      <c r="E16" s="182"/>
      <c r="F16" s="182"/>
      <c r="H16" s="124"/>
      <c r="I16" s="124"/>
      <c r="J16" s="124"/>
      <c r="K16" s="124"/>
    </row>
    <row r="17" spans="2:11">
      <c r="B17" s="189" t="s">
        <v>95</v>
      </c>
      <c r="C17" s="52">
        <v>2.2999999999999998</v>
      </c>
      <c r="D17" s="52">
        <v>2.4</v>
      </c>
      <c r="E17" s="52">
        <v>2.4</v>
      </c>
      <c r="F17" s="52">
        <v>2.5</v>
      </c>
      <c r="H17" s="124"/>
      <c r="I17" s="124"/>
      <c r="J17" s="124"/>
      <c r="K17" s="124"/>
    </row>
    <row r="20" spans="2:11">
      <c r="F20" s="23"/>
    </row>
    <row r="22" spans="2:11">
      <c r="E22" s="154"/>
    </row>
  </sheetData>
  <mergeCells count="2">
    <mergeCell ref="C6:F6"/>
    <mergeCell ref="C16:F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77D9-D486-4996-9B32-8F70083F5AF8}">
  <dimension ref="A1:H15"/>
  <sheetViews>
    <sheetView showGridLines="0" workbookViewId="0"/>
  </sheetViews>
  <sheetFormatPr defaultColWidth="11.42578125" defaultRowHeight="15"/>
  <cols>
    <col min="1" max="1" width="3.140625" style="45" customWidth="1"/>
    <col min="2" max="2" width="61.140625" style="58" customWidth="1"/>
    <col min="3" max="5" width="7.42578125" style="58" customWidth="1"/>
    <col min="6" max="6" width="9.42578125" style="58" bestFit="1" customWidth="1"/>
    <col min="7" max="8" width="7.42578125" style="58" customWidth="1"/>
  </cols>
  <sheetData>
    <row r="1" spans="2:8">
      <c r="B1" s="151"/>
      <c r="C1" s="87"/>
      <c r="D1" s="87"/>
      <c r="E1" s="87"/>
      <c r="F1" s="87"/>
      <c r="G1" s="87"/>
      <c r="H1" s="87"/>
    </row>
    <row r="2" spans="2:8">
      <c r="B2" s="86"/>
      <c r="C2" s="87"/>
      <c r="D2" s="87"/>
      <c r="E2" s="87"/>
      <c r="F2" s="87"/>
      <c r="G2" s="87"/>
      <c r="H2" s="87"/>
    </row>
    <row r="3" spans="2:8">
      <c r="B3" s="38" t="s">
        <v>96</v>
      </c>
      <c r="C3" s="82"/>
      <c r="D3" s="82"/>
      <c r="E3" s="82"/>
      <c r="F3" s="82"/>
      <c r="G3" s="82"/>
      <c r="H3" s="82"/>
    </row>
    <row r="4" spans="2:8">
      <c r="B4" s="82"/>
      <c r="C4" s="82"/>
      <c r="D4" s="82"/>
      <c r="E4" s="82"/>
      <c r="F4" s="82"/>
      <c r="G4" s="82"/>
      <c r="H4" s="82"/>
    </row>
    <row r="5" spans="2:8">
      <c r="B5" s="88"/>
      <c r="C5" s="16">
        <v>2020</v>
      </c>
      <c r="D5" s="16">
        <v>2021</v>
      </c>
      <c r="E5" s="16">
        <v>2022</v>
      </c>
      <c r="F5" s="16">
        <v>2023</v>
      </c>
      <c r="G5" s="16">
        <v>2024</v>
      </c>
      <c r="H5" s="16">
        <v>2025</v>
      </c>
    </row>
    <row r="6" spans="2:8">
      <c r="B6" s="37" t="s">
        <v>97</v>
      </c>
      <c r="C6" s="179" t="s">
        <v>20</v>
      </c>
      <c r="D6" s="179"/>
      <c r="E6" s="179"/>
      <c r="F6" s="179"/>
      <c r="G6" s="179"/>
      <c r="H6" s="179"/>
    </row>
    <row r="7" spans="2:8">
      <c r="B7" s="11" t="s">
        <v>98</v>
      </c>
      <c r="C7" s="60">
        <v>0</v>
      </c>
      <c r="D7" s="60">
        <v>1.7</v>
      </c>
      <c r="E7" s="60">
        <v>1.9</v>
      </c>
      <c r="F7" s="60">
        <v>1.3</v>
      </c>
      <c r="G7" s="60">
        <v>0.1</v>
      </c>
      <c r="H7" s="60">
        <v>0</v>
      </c>
    </row>
    <row r="8" spans="2:8">
      <c r="B8" s="11" t="s">
        <v>99</v>
      </c>
      <c r="C8" s="60">
        <v>0</v>
      </c>
      <c r="D8" s="60">
        <v>1.5</v>
      </c>
      <c r="E8" s="60">
        <v>1.3</v>
      </c>
      <c r="F8" s="60">
        <v>1.1000000000000001</v>
      </c>
      <c r="G8" s="60">
        <v>0.5</v>
      </c>
      <c r="H8" s="60">
        <v>0.2</v>
      </c>
    </row>
    <row r="9" spans="2:8">
      <c r="B9" s="73" t="s">
        <v>100</v>
      </c>
      <c r="C9" s="179" t="s">
        <v>20</v>
      </c>
      <c r="D9" s="179"/>
      <c r="E9" s="179"/>
      <c r="F9" s="179"/>
      <c r="G9" s="179"/>
      <c r="H9" s="179"/>
    </row>
    <row r="10" spans="2:8">
      <c r="B10" s="89" t="s">
        <v>101</v>
      </c>
      <c r="C10" s="60">
        <v>0</v>
      </c>
      <c r="D10" s="60">
        <v>0.3</v>
      </c>
      <c r="E10" s="60">
        <v>0.2</v>
      </c>
      <c r="F10" s="60">
        <v>0.2</v>
      </c>
      <c r="G10" s="60">
        <v>0</v>
      </c>
      <c r="H10" s="60">
        <v>0</v>
      </c>
    </row>
    <row r="11" spans="2:8">
      <c r="B11" s="74" t="s">
        <v>102</v>
      </c>
      <c r="C11" s="60">
        <v>0</v>
      </c>
      <c r="D11" s="60">
        <v>0.1</v>
      </c>
      <c r="E11" s="60">
        <v>0.1</v>
      </c>
      <c r="F11" s="60">
        <v>0.1</v>
      </c>
      <c r="G11" s="60">
        <v>0</v>
      </c>
      <c r="H11" s="60">
        <v>0</v>
      </c>
    </row>
    <row r="12" spans="2:8">
      <c r="B12" s="74" t="s">
        <v>103</v>
      </c>
      <c r="C12" s="60">
        <v>0</v>
      </c>
      <c r="D12" s="60">
        <v>1.3</v>
      </c>
      <c r="E12" s="60">
        <v>1.5</v>
      </c>
      <c r="F12" s="60">
        <v>1</v>
      </c>
      <c r="G12" s="60">
        <v>0.1</v>
      </c>
      <c r="H12" s="60">
        <v>0</v>
      </c>
    </row>
    <row r="13" spans="2:8">
      <c r="B13" s="74" t="s">
        <v>104</v>
      </c>
      <c r="C13" s="60">
        <v>0</v>
      </c>
      <c r="D13" s="60">
        <v>1.5</v>
      </c>
      <c r="E13" s="60">
        <v>1.6</v>
      </c>
      <c r="F13" s="60">
        <v>1.1000000000000001</v>
      </c>
      <c r="G13" s="60">
        <v>0.1</v>
      </c>
      <c r="H13" s="60">
        <v>0</v>
      </c>
    </row>
    <row r="14" spans="2:8">
      <c r="B14" s="86"/>
      <c r="C14" s="87"/>
      <c r="D14" s="87"/>
      <c r="E14" s="87"/>
      <c r="F14" s="87"/>
      <c r="G14" s="87"/>
      <c r="H14" s="87"/>
    </row>
    <row r="15" spans="2:8">
      <c r="B15" s="86"/>
      <c r="C15" s="87"/>
      <c r="D15" s="87"/>
      <c r="E15" s="87"/>
      <c r="F15" s="87"/>
      <c r="G15" s="87"/>
      <c r="H15" s="87"/>
    </row>
  </sheetData>
  <mergeCells count="2">
    <mergeCell ref="C6:H6"/>
    <mergeCell ref="C9:H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D3A87-0EB3-4E05-B8FC-8EC44B3F25D3}">
  <dimension ref="A1:H14"/>
  <sheetViews>
    <sheetView showGridLines="0" workbookViewId="0"/>
  </sheetViews>
  <sheetFormatPr defaultColWidth="11.42578125" defaultRowHeight="15"/>
  <cols>
    <col min="1" max="1" width="3.140625" style="45" customWidth="1"/>
    <col min="2" max="2" width="64.7109375" style="61" customWidth="1"/>
    <col min="3" max="4" width="7.140625" style="61" customWidth="1"/>
    <col min="5" max="6" width="7.5703125" style="61" bestFit="1" customWidth="1"/>
    <col min="7" max="8" width="7.28515625" style="61" customWidth="1"/>
    <col min="9" max="9" width="7.28515625" customWidth="1"/>
  </cols>
  <sheetData>
    <row r="1" spans="2:8">
      <c r="B1" s="151"/>
    </row>
    <row r="2" spans="2:8">
      <c r="B2" s="86"/>
    </row>
    <row r="3" spans="2:8">
      <c r="B3" s="38" t="s">
        <v>105</v>
      </c>
      <c r="C3" s="62"/>
      <c r="D3" s="62"/>
      <c r="E3" s="62"/>
      <c r="F3" s="62"/>
    </row>
    <row r="4" spans="2:8">
      <c r="B4" s="62"/>
      <c r="C4" s="62"/>
      <c r="D4" s="62"/>
      <c r="E4" s="62"/>
      <c r="F4" s="62"/>
    </row>
    <row r="5" spans="2:8">
      <c r="B5" s="113"/>
      <c r="C5" s="114">
        <v>2024</v>
      </c>
      <c r="D5" s="114">
        <v>2025</v>
      </c>
      <c r="E5" s="114" t="s">
        <v>106</v>
      </c>
      <c r="F5" s="114" t="s">
        <v>107</v>
      </c>
    </row>
    <row r="6" spans="2:8">
      <c r="B6" s="115" t="s">
        <v>108</v>
      </c>
      <c r="C6" s="116" t="s">
        <v>20</v>
      </c>
      <c r="D6" s="116"/>
      <c r="E6" s="116"/>
      <c r="F6" s="116"/>
    </row>
    <row r="7" spans="2:8">
      <c r="B7" s="117" t="s">
        <v>109</v>
      </c>
      <c r="C7" s="60"/>
      <c r="D7" s="60">
        <v>0.9</v>
      </c>
      <c r="E7" s="183">
        <v>0.4</v>
      </c>
      <c r="F7" s="183"/>
    </row>
    <row r="8" spans="2:8">
      <c r="B8" s="117" t="s">
        <v>110</v>
      </c>
      <c r="C8" s="60">
        <v>0</v>
      </c>
      <c r="D8" s="60">
        <v>0.9</v>
      </c>
      <c r="E8" s="60">
        <v>0.1</v>
      </c>
      <c r="F8" s="60">
        <v>0.3</v>
      </c>
    </row>
    <row r="9" spans="2:8">
      <c r="B9" s="118"/>
      <c r="C9" s="119"/>
      <c r="D9" s="119"/>
      <c r="E9" s="119"/>
      <c r="F9" s="119"/>
    </row>
    <row r="10" spans="2:8">
      <c r="B10" s="120"/>
    </row>
    <row r="11" spans="2:8">
      <c r="B11" s="120"/>
    </row>
    <row r="12" spans="2:8">
      <c r="B12" s="86"/>
    </row>
    <row r="13" spans="2:8">
      <c r="B13" s="86"/>
    </row>
    <row r="14" spans="2:8">
      <c r="C14" s="62"/>
      <c r="D14" s="62"/>
      <c r="E14" s="62"/>
      <c r="F14" s="62"/>
      <c r="G14" s="62"/>
      <c r="H14" s="62"/>
    </row>
  </sheetData>
  <mergeCells count="1">
    <mergeCell ref="E7: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zoomScaleNormal="100" workbookViewId="0"/>
  </sheetViews>
  <sheetFormatPr defaultColWidth="10.7109375" defaultRowHeight="15"/>
  <cols>
    <col min="1" max="1" width="3.140625" style="45" customWidth="1"/>
    <col min="2" max="2" width="38.5703125" style="2" customWidth="1"/>
    <col min="3" max="3" width="1.7109375" style="2" customWidth="1"/>
    <col min="4" max="4" width="9.140625" style="2" customWidth="1"/>
    <col min="5" max="5" width="19.7109375" style="3" customWidth="1"/>
    <col min="6" max="8" width="8.42578125" style="20" customWidth="1"/>
    <col min="9" max="16384" width="10.7109375" style="2"/>
  </cols>
  <sheetData>
    <row r="1" spans="1:8">
      <c r="B1" s="151"/>
    </row>
    <row r="2" spans="1:8">
      <c r="B2" s="151"/>
    </row>
    <row r="3" spans="1:8">
      <c r="B3" s="1" t="s">
        <v>111</v>
      </c>
      <c r="E3" s="4"/>
    </row>
    <row r="4" spans="1:8">
      <c r="E4" s="4"/>
    </row>
    <row r="5" spans="1:8" s="8" customFormat="1">
      <c r="A5" s="45"/>
      <c r="B5" s="144"/>
      <c r="C5" s="144"/>
      <c r="D5" s="7"/>
      <c r="E5" s="16"/>
      <c r="F5" s="16">
        <v>2024</v>
      </c>
      <c r="G5" s="16">
        <v>2025</v>
      </c>
      <c r="H5" s="16">
        <v>2026</v>
      </c>
    </row>
    <row r="6" spans="1:8">
      <c r="B6" s="190" t="s">
        <v>112</v>
      </c>
      <c r="C6" s="190"/>
      <c r="D6" s="94"/>
      <c r="E6" s="35" t="s">
        <v>113</v>
      </c>
      <c r="F6" s="149">
        <v>3.7</v>
      </c>
      <c r="G6" s="149">
        <v>2.2000000000000002</v>
      </c>
      <c r="H6" s="149">
        <v>2</v>
      </c>
    </row>
    <row r="7" spans="1:8">
      <c r="B7" s="88" t="s">
        <v>114</v>
      </c>
      <c r="C7" s="88"/>
      <c r="D7" s="92"/>
      <c r="E7" s="33" t="s">
        <v>115</v>
      </c>
      <c r="F7" s="149">
        <v>1.1000000000000001</v>
      </c>
      <c r="G7" s="149">
        <v>1.1000000000000001</v>
      </c>
      <c r="H7" s="191">
        <v>1.2</v>
      </c>
    </row>
    <row r="8" spans="1:8">
      <c r="B8" s="88" t="s">
        <v>116</v>
      </c>
      <c r="C8" s="88"/>
      <c r="D8" s="92"/>
      <c r="E8" s="33" t="s">
        <v>117</v>
      </c>
      <c r="F8" s="149">
        <v>0.9</v>
      </c>
      <c r="G8" s="149">
        <v>1.5</v>
      </c>
      <c r="H8" s="192">
        <v>1</v>
      </c>
    </row>
    <row r="9" spans="1:8">
      <c r="B9" s="96" t="s">
        <v>118</v>
      </c>
      <c r="C9" s="96"/>
      <c r="D9" s="93"/>
      <c r="E9" s="34" t="s">
        <v>119</v>
      </c>
      <c r="F9" s="193">
        <v>79.8</v>
      </c>
      <c r="G9" s="193">
        <v>68.2</v>
      </c>
      <c r="H9" s="194">
        <v>68</v>
      </c>
    </row>
    <row r="10" spans="1:8">
      <c r="B10" s="88"/>
      <c r="C10" s="88"/>
      <c r="D10" s="88"/>
      <c r="E10" s="30"/>
      <c r="F10" s="191"/>
      <c r="G10" s="191"/>
      <c r="H10" s="191"/>
    </row>
    <row r="11" spans="1:8">
      <c r="B11" s="32"/>
      <c r="C11" s="88"/>
      <c r="D11" s="88"/>
      <c r="E11" s="13"/>
    </row>
    <row r="12" spans="1:8">
      <c r="B12" s="88"/>
      <c r="C12" s="88"/>
      <c r="D12" s="88"/>
      <c r="E12" s="13"/>
    </row>
    <row r="13" spans="1:8">
      <c r="D13" s="19"/>
      <c r="E13" s="13"/>
      <c r="F13" s="21"/>
      <c r="G13" s="21"/>
      <c r="H13" s="21"/>
    </row>
    <row r="14" spans="1:8">
      <c r="D14" s="19"/>
      <c r="E14" s="13"/>
      <c r="F14" s="21"/>
      <c r="G14" s="21"/>
      <c r="H14" s="21"/>
    </row>
    <row r="15" spans="1:8">
      <c r="D15" s="19"/>
      <c r="E15" s="6"/>
      <c r="F15" s="21"/>
      <c r="G15" s="21"/>
      <c r="H15" s="21"/>
    </row>
    <row r="16" spans="1:8">
      <c r="D16" s="19"/>
      <c r="E16" s="13"/>
      <c r="F16" s="21"/>
      <c r="G16" s="21"/>
      <c r="H16" s="21"/>
    </row>
    <row r="17" spans="4:8">
      <c r="D17" s="19"/>
      <c r="E17" s="13"/>
      <c r="F17" s="21"/>
      <c r="G17" s="21"/>
      <c r="H17" s="21"/>
    </row>
    <row r="18" spans="4:8">
      <c r="D18" s="19"/>
      <c r="E18" s="13"/>
      <c r="F18" s="21"/>
      <c r="G18" s="21"/>
      <c r="H18" s="21"/>
    </row>
    <row r="19" spans="4:8">
      <c r="D19" s="19"/>
      <c r="E19" s="36"/>
      <c r="F19" s="21"/>
      <c r="G19" s="21"/>
      <c r="H19" s="21"/>
    </row>
    <row r="20" spans="4:8">
      <c r="D20" s="19"/>
      <c r="E20" s="137"/>
      <c r="F20" s="21"/>
      <c r="G20" s="21"/>
      <c r="H20" s="21"/>
    </row>
    <row r="21" spans="4:8">
      <c r="D21" s="19"/>
      <c r="E21" s="137"/>
      <c r="F21" s="21"/>
      <c r="G21" s="21"/>
      <c r="H21" s="21"/>
    </row>
    <row r="22" spans="4:8">
      <c r="D22" s="19"/>
      <c r="E22" s="15"/>
      <c r="F22" s="21"/>
      <c r="G22" s="21"/>
      <c r="H22" s="21"/>
    </row>
    <row r="23" spans="4:8">
      <c r="D23" s="19"/>
      <c r="E23" s="15"/>
      <c r="F23" s="21"/>
      <c r="G23" s="21"/>
      <c r="H23" s="21"/>
    </row>
    <row r="24" spans="4:8">
      <c r="D24" s="19"/>
      <c r="E24" s="15"/>
      <c r="F24" s="21"/>
      <c r="G24" s="21"/>
      <c r="H24" s="21"/>
    </row>
    <row r="25" spans="4:8">
      <c r="D25" s="18"/>
      <c r="E25" s="15"/>
      <c r="F25" s="21"/>
      <c r="G25" s="22"/>
      <c r="H25" s="22"/>
    </row>
    <row r="26" spans="4:8">
      <c r="D26" s="18"/>
      <c r="E26" s="15"/>
      <c r="F26" s="21"/>
      <c r="G26" s="22"/>
      <c r="H26" s="22"/>
    </row>
    <row r="27" spans="4:8">
      <c r="D27" s="18"/>
      <c r="E27" s="15"/>
      <c r="F27" s="21"/>
      <c r="G27" s="22"/>
      <c r="H27" s="22"/>
    </row>
    <row r="28" spans="4:8">
      <c r="D28" s="18"/>
      <c r="E28" s="15"/>
      <c r="F28" s="21"/>
      <c r="G28" s="22"/>
      <c r="H28" s="22"/>
    </row>
    <row r="29" spans="4:8">
      <c r="D29" s="18"/>
      <c r="E29" s="15"/>
      <c r="F29" s="21"/>
      <c r="G29" s="22"/>
      <c r="H29" s="22"/>
    </row>
    <row r="30" spans="4:8">
      <c r="E30" s="15"/>
    </row>
    <row r="31" spans="4:8">
      <c r="E31" s="15"/>
    </row>
    <row r="32" spans="4:8">
      <c r="E32" s="15"/>
    </row>
    <row r="33" spans="5:5">
      <c r="E33" s="15"/>
    </row>
    <row r="34" spans="5:5">
      <c r="E34" s="36"/>
    </row>
    <row r="35" spans="5:5">
      <c r="E35" s="36"/>
    </row>
    <row r="36" spans="5:5">
      <c r="E36" s="36"/>
    </row>
    <row r="37" spans="5:5">
      <c r="E37" s="36"/>
    </row>
    <row r="38" spans="5:5">
      <c r="E38" s="36"/>
    </row>
    <row r="39" spans="5:5">
      <c r="E39" s="36"/>
    </row>
    <row r="40" spans="5:5">
      <c r="E40" s="3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7"/>
  <sheetViews>
    <sheetView zoomScaleNormal="100" workbookViewId="0"/>
  </sheetViews>
  <sheetFormatPr defaultColWidth="10.7109375" defaultRowHeight="15"/>
  <cols>
    <col min="1" max="1" width="3.140625" style="45" customWidth="1"/>
    <col min="2" max="2" width="40.140625" style="88" customWidth="1"/>
    <col min="3" max="3" width="12.28515625" style="88" customWidth="1"/>
    <col min="4" max="7" width="11.5703125" style="92" customWidth="1"/>
    <col min="8" max="16384" width="10.7109375" style="88"/>
  </cols>
  <sheetData>
    <row r="1" spans="1:16">
      <c r="B1" s="28"/>
    </row>
    <row r="2" spans="1:16">
      <c r="B2" s="28"/>
    </row>
    <row r="3" spans="1:16" ht="15" customHeight="1">
      <c r="B3" s="1" t="s">
        <v>120</v>
      </c>
      <c r="C3" s="6"/>
      <c r="D3" s="6"/>
      <c r="E3" s="6"/>
      <c r="F3" s="6"/>
      <c r="G3" s="6"/>
    </row>
    <row r="4" spans="1:16">
      <c r="C4" s="6"/>
      <c r="D4" s="6"/>
      <c r="E4" s="6"/>
      <c r="F4" s="6"/>
      <c r="G4" s="6"/>
    </row>
    <row r="5" spans="1:16">
      <c r="C5" s="6"/>
      <c r="D5" s="6"/>
      <c r="E5" s="6"/>
      <c r="F5" s="6"/>
      <c r="G5" s="6"/>
      <c r="J5" s="142"/>
      <c r="K5" s="142"/>
      <c r="L5" s="142"/>
    </row>
    <row r="6" spans="1:16" s="144" customFormat="1">
      <c r="A6" s="45"/>
      <c r="B6" s="143" t="s">
        <v>121</v>
      </c>
      <c r="C6" s="16">
        <v>2023</v>
      </c>
      <c r="D6" s="16">
        <v>2023</v>
      </c>
      <c r="E6" s="16">
        <v>2024</v>
      </c>
      <c r="F6" s="16">
        <v>2025</v>
      </c>
      <c r="G6" s="16">
        <v>2026</v>
      </c>
      <c r="J6" s="142"/>
      <c r="K6" s="142"/>
      <c r="L6" s="142"/>
    </row>
    <row r="7" spans="1:16" s="144" customFormat="1" ht="38.25">
      <c r="A7" s="45"/>
      <c r="B7" s="27" t="s">
        <v>122</v>
      </c>
      <c r="C7" s="145" t="s">
        <v>123</v>
      </c>
      <c r="D7" s="179" t="s">
        <v>4</v>
      </c>
      <c r="E7" s="179"/>
      <c r="F7" s="179"/>
      <c r="G7" s="179"/>
    </row>
    <row r="8" spans="1:16">
      <c r="B8" s="11" t="s">
        <v>124</v>
      </c>
      <c r="C8" s="39"/>
      <c r="D8" s="12">
        <v>2.5</v>
      </c>
      <c r="E8" s="12">
        <v>3.5</v>
      </c>
      <c r="F8" s="12">
        <v>2.8</v>
      </c>
      <c r="G8" s="84">
        <v>2.2000000000000002</v>
      </c>
      <c r="I8" s="144"/>
      <c r="J8" s="144"/>
      <c r="K8" s="144"/>
      <c r="L8" s="144"/>
      <c r="M8" s="144"/>
      <c r="N8" s="144"/>
      <c r="O8" s="144"/>
      <c r="P8" s="144"/>
    </row>
    <row r="9" spans="1:16">
      <c r="B9" s="11" t="s">
        <v>125</v>
      </c>
      <c r="C9" s="40"/>
      <c r="D9" s="12">
        <v>6.3</v>
      </c>
      <c r="E9" s="12">
        <v>2.9</v>
      </c>
      <c r="F9" s="12">
        <v>2.9</v>
      </c>
      <c r="G9" s="137">
        <v>3.1</v>
      </c>
      <c r="I9" s="144"/>
      <c r="J9" s="144"/>
      <c r="K9" s="144"/>
      <c r="L9" s="144"/>
      <c r="M9" s="144"/>
      <c r="N9" s="144"/>
      <c r="O9" s="144"/>
      <c r="P9" s="144"/>
    </row>
    <row r="10" spans="1:16">
      <c r="B10" s="14" t="s">
        <v>126</v>
      </c>
      <c r="C10" s="13">
        <v>1498</v>
      </c>
      <c r="D10" s="12">
        <v>8.9</v>
      </c>
      <c r="E10" s="12">
        <v>6.4</v>
      </c>
      <c r="F10" s="12">
        <v>5.8</v>
      </c>
      <c r="G10" s="46">
        <v>5.3</v>
      </c>
      <c r="I10" s="164"/>
      <c r="J10" s="144"/>
      <c r="K10" s="144"/>
      <c r="L10" s="144"/>
      <c r="M10" s="144"/>
      <c r="N10" s="144"/>
      <c r="O10" s="144"/>
      <c r="P10" s="144"/>
    </row>
    <row r="11" spans="1:16" ht="24" customHeight="1">
      <c r="B11" s="27" t="s">
        <v>127</v>
      </c>
      <c r="C11" s="146"/>
      <c r="D11" s="185" t="s">
        <v>4</v>
      </c>
      <c r="E11" s="185"/>
      <c r="F11" s="185"/>
      <c r="G11" s="185"/>
      <c r="I11" s="144"/>
      <c r="J11" s="144"/>
      <c r="K11" s="144"/>
      <c r="L11" s="144"/>
      <c r="M11" s="144"/>
      <c r="N11" s="144"/>
      <c r="O11" s="144"/>
      <c r="P11" s="144"/>
    </row>
    <row r="12" spans="1:16">
      <c r="B12" s="10" t="s">
        <v>128</v>
      </c>
      <c r="C12" s="39"/>
      <c r="D12" s="12">
        <v>1.8</v>
      </c>
      <c r="E12" s="12">
        <v>3.1</v>
      </c>
      <c r="F12" s="12">
        <v>3.4</v>
      </c>
      <c r="G12" s="46">
        <v>2.4</v>
      </c>
      <c r="I12" s="144"/>
      <c r="J12" s="144"/>
      <c r="K12" s="144"/>
      <c r="L12" s="144"/>
      <c r="M12" s="144"/>
      <c r="N12" s="144"/>
      <c r="O12" s="144"/>
      <c r="P12" s="144"/>
    </row>
    <row r="13" spans="1:16">
      <c r="B13" s="11" t="s">
        <v>129</v>
      </c>
      <c r="C13" s="40"/>
      <c r="D13" s="12">
        <v>4.5</v>
      </c>
      <c r="E13" s="12">
        <v>2.9</v>
      </c>
      <c r="F13" s="12">
        <v>2.4</v>
      </c>
      <c r="G13" s="46">
        <v>1.8</v>
      </c>
      <c r="I13" s="144"/>
      <c r="J13" s="144"/>
      <c r="K13" s="144"/>
      <c r="L13" s="144"/>
      <c r="M13" s="144"/>
      <c r="N13" s="144"/>
      <c r="O13" s="144"/>
      <c r="P13" s="144"/>
    </row>
    <row r="14" spans="1:16">
      <c r="B14" s="11" t="s">
        <v>130</v>
      </c>
      <c r="C14" s="147"/>
      <c r="D14" s="149">
        <v>5.9</v>
      </c>
      <c r="E14" s="149">
        <v>3.6</v>
      </c>
      <c r="F14" s="149">
        <v>5.8</v>
      </c>
      <c r="G14" s="46">
        <v>5.0999999999999996</v>
      </c>
      <c r="I14" s="144"/>
      <c r="J14" s="144"/>
      <c r="K14" s="144"/>
      <c r="L14" s="144"/>
      <c r="M14" s="144"/>
      <c r="N14" s="144"/>
      <c r="O14" s="144"/>
      <c r="P14" s="144"/>
    </row>
    <row r="15" spans="1:16">
      <c r="B15" s="11" t="s">
        <v>131</v>
      </c>
      <c r="C15" s="147"/>
      <c r="D15" s="12">
        <v>-1.5</v>
      </c>
      <c r="E15" s="12">
        <v>0.3</v>
      </c>
      <c r="F15" s="12">
        <v>0</v>
      </c>
      <c r="G15" s="46">
        <v>0.1</v>
      </c>
      <c r="I15" s="144"/>
      <c r="J15" s="144"/>
      <c r="K15" s="144"/>
      <c r="L15" s="144"/>
      <c r="M15" s="144"/>
      <c r="N15" s="144"/>
      <c r="O15" s="144"/>
      <c r="P15" s="144"/>
    </row>
    <row r="16" spans="1:16">
      <c r="B16" s="11" t="s">
        <v>132</v>
      </c>
      <c r="C16" s="40"/>
      <c r="D16" s="12">
        <v>2.2000000000000002</v>
      </c>
      <c r="E16" s="12">
        <v>3.2</v>
      </c>
      <c r="F16" s="12">
        <v>3.6</v>
      </c>
      <c r="G16" s="46">
        <v>1.9</v>
      </c>
      <c r="I16" s="144"/>
      <c r="J16" s="144"/>
      <c r="K16" s="144"/>
      <c r="L16" s="144"/>
      <c r="M16" s="144"/>
      <c r="N16" s="144"/>
      <c r="O16" s="144"/>
      <c r="P16" s="144"/>
    </row>
    <row r="17" spans="2:18">
      <c r="B17" s="11" t="s">
        <v>133</v>
      </c>
      <c r="C17" s="40"/>
      <c r="D17" s="12">
        <v>0</v>
      </c>
      <c r="E17" s="12">
        <v>2.9</v>
      </c>
      <c r="F17" s="12">
        <v>6.2</v>
      </c>
      <c r="G17" s="91">
        <v>3.9</v>
      </c>
      <c r="I17" s="144"/>
      <c r="J17" s="144"/>
      <c r="K17" s="144"/>
      <c r="L17" s="144"/>
      <c r="M17" s="144"/>
      <c r="N17" s="144"/>
      <c r="O17" s="144"/>
      <c r="P17" s="144"/>
    </row>
    <row r="18" spans="2:18">
      <c r="B18" s="11" t="s">
        <v>134</v>
      </c>
      <c r="C18" s="13"/>
      <c r="D18" s="12"/>
      <c r="E18" s="12"/>
      <c r="F18" s="12"/>
      <c r="G18" s="12"/>
      <c r="I18" s="144"/>
      <c r="J18" s="144"/>
      <c r="K18" s="144"/>
      <c r="L18" s="144"/>
      <c r="M18" s="144"/>
      <c r="N18" s="144"/>
      <c r="O18" s="144"/>
      <c r="P18" s="144"/>
    </row>
    <row r="19" spans="2:18">
      <c r="B19" s="83" t="s">
        <v>135</v>
      </c>
      <c r="C19" s="40"/>
      <c r="D19" s="12">
        <v>1.6</v>
      </c>
      <c r="E19" s="12">
        <v>3.3</v>
      </c>
      <c r="F19" s="12">
        <v>3.6</v>
      </c>
      <c r="G19" s="91">
        <v>2.8</v>
      </c>
      <c r="I19" s="144"/>
      <c r="J19" s="144"/>
      <c r="K19" s="144"/>
      <c r="L19" s="144"/>
      <c r="M19" s="144"/>
      <c r="N19" s="144"/>
      <c r="O19" s="144"/>
      <c r="P19" s="144"/>
    </row>
    <row r="20" spans="2:18">
      <c r="B20" s="83" t="s">
        <v>136</v>
      </c>
      <c r="C20" s="41"/>
      <c r="D20" s="12">
        <v>0.9</v>
      </c>
      <c r="E20" s="12">
        <v>0.2</v>
      </c>
      <c r="F20" s="12">
        <v>-0.7</v>
      </c>
      <c r="G20" s="138">
        <v>-0.6</v>
      </c>
      <c r="I20" s="142"/>
      <c r="J20" s="142"/>
      <c r="K20" s="142"/>
    </row>
    <row r="21" spans="2:18" ht="26.25" customHeight="1">
      <c r="B21" s="27" t="s">
        <v>137</v>
      </c>
      <c r="C21" s="29"/>
      <c r="D21" s="179" t="s">
        <v>4</v>
      </c>
      <c r="E21" s="179"/>
      <c r="F21" s="179"/>
      <c r="G21" s="179"/>
    </row>
    <row r="22" spans="2:18">
      <c r="B22" s="10" t="s">
        <v>138</v>
      </c>
      <c r="C22" s="43"/>
      <c r="D22" s="12">
        <v>5.0999999999999996</v>
      </c>
      <c r="E22" s="12">
        <v>3.2</v>
      </c>
      <c r="F22" s="12">
        <v>2.8</v>
      </c>
      <c r="G22" s="137">
        <v>3.3</v>
      </c>
      <c r="J22" s="142"/>
      <c r="K22" s="142"/>
      <c r="L22" s="142"/>
      <c r="M22" s="142"/>
      <c r="N22" s="142"/>
      <c r="O22" s="142"/>
      <c r="P22" s="142"/>
      <c r="Q22" s="142"/>
      <c r="R22" s="142"/>
    </row>
    <row r="23" spans="2:18">
      <c r="B23" s="11" t="s">
        <v>139</v>
      </c>
      <c r="C23" s="42"/>
      <c r="D23" s="12" t="s">
        <v>140</v>
      </c>
      <c r="E23" s="12" t="s">
        <v>140</v>
      </c>
      <c r="F23" s="12" t="s">
        <v>140</v>
      </c>
      <c r="G23" s="12" t="s">
        <v>140</v>
      </c>
      <c r="J23" s="142"/>
      <c r="K23" s="142"/>
      <c r="L23" s="142"/>
    </row>
    <row r="24" spans="2:18">
      <c r="B24" s="11" t="s">
        <v>141</v>
      </c>
      <c r="C24" s="42"/>
      <c r="D24" s="12">
        <v>2</v>
      </c>
      <c r="E24" s="12">
        <v>1.7</v>
      </c>
      <c r="F24" s="12">
        <v>2.7</v>
      </c>
      <c r="G24" s="12">
        <v>3.1</v>
      </c>
      <c r="H24" s="142"/>
      <c r="I24" s="142"/>
      <c r="J24" s="142"/>
      <c r="K24" s="142"/>
      <c r="L24" s="142"/>
      <c r="M24" s="142"/>
      <c r="N24" s="142"/>
    </row>
    <row r="25" spans="2:18">
      <c r="B25" s="11" t="s">
        <v>142</v>
      </c>
      <c r="C25" s="42"/>
      <c r="D25" s="12">
        <v>2.7</v>
      </c>
      <c r="E25" s="12">
        <v>1.9</v>
      </c>
      <c r="F25" s="12">
        <v>1.6</v>
      </c>
      <c r="G25" s="12">
        <v>2.8</v>
      </c>
      <c r="H25" s="142"/>
      <c r="I25" s="142"/>
      <c r="J25" s="142"/>
      <c r="K25" s="142"/>
      <c r="L25" s="142"/>
      <c r="M25" s="142"/>
    </row>
    <row r="26" spans="2:18">
      <c r="B26" s="11" t="s">
        <v>143</v>
      </c>
      <c r="C26" s="42"/>
      <c r="D26" s="12">
        <v>1.6</v>
      </c>
      <c r="E26" s="12">
        <v>1.1000000000000001</v>
      </c>
      <c r="F26" s="12">
        <v>1</v>
      </c>
      <c r="G26" s="12">
        <v>-0.1</v>
      </c>
      <c r="H26" s="142"/>
      <c r="I26" s="142"/>
      <c r="J26" s="142"/>
      <c r="K26" s="142"/>
      <c r="L26" s="142"/>
      <c r="M26" s="142"/>
    </row>
    <row r="27" spans="2:18">
      <c r="B27" s="11" t="s">
        <v>144</v>
      </c>
      <c r="C27" s="42"/>
      <c r="D27" s="12">
        <v>-4.5999999999999996</v>
      </c>
      <c r="E27" s="12">
        <v>0.1</v>
      </c>
      <c r="F27" s="12">
        <v>-0.6</v>
      </c>
      <c r="G27" s="12">
        <v>-0.2</v>
      </c>
      <c r="H27" s="142"/>
      <c r="I27" s="142"/>
      <c r="J27" s="142"/>
      <c r="K27" s="142"/>
      <c r="L27" s="142"/>
      <c r="M27" s="142"/>
    </row>
    <row r="28" spans="2:18" ht="24.75" customHeight="1">
      <c r="B28" s="27" t="s">
        <v>145</v>
      </c>
      <c r="C28" s="146"/>
      <c r="D28" s="185" t="s">
        <v>4</v>
      </c>
      <c r="E28" s="185"/>
      <c r="F28" s="185"/>
      <c r="G28" s="185"/>
    </row>
    <row r="29" spans="2:18">
      <c r="B29" s="10" t="s">
        <v>146</v>
      </c>
      <c r="C29" s="13">
        <v>21507</v>
      </c>
      <c r="D29" s="12">
        <v>3.3</v>
      </c>
      <c r="E29" s="12">
        <v>2.2999999999999998</v>
      </c>
      <c r="F29" s="12">
        <v>2.7</v>
      </c>
      <c r="G29" s="139">
        <v>2.1</v>
      </c>
    </row>
    <row r="30" spans="2:18">
      <c r="B30" s="11" t="s">
        <v>147</v>
      </c>
      <c r="C30" s="13">
        <v>1645</v>
      </c>
      <c r="D30" s="12">
        <v>-0.6</v>
      </c>
      <c r="E30" s="12">
        <v>-0.1</v>
      </c>
      <c r="F30" s="12">
        <v>-0.7</v>
      </c>
      <c r="G30" s="12">
        <v>-0.7</v>
      </c>
    </row>
    <row r="31" spans="2:18">
      <c r="B31" s="11" t="s">
        <v>148</v>
      </c>
      <c r="C31" s="40"/>
      <c r="D31" s="12">
        <v>-0.8</v>
      </c>
      <c r="E31" s="12">
        <v>1.1000000000000001</v>
      </c>
      <c r="F31" s="12">
        <v>0.1</v>
      </c>
      <c r="G31" s="137">
        <v>0.1</v>
      </c>
      <c r="I31" s="142"/>
      <c r="J31" s="142"/>
      <c r="K31" s="142"/>
    </row>
    <row r="32" spans="2:18">
      <c r="B32" s="11" t="s">
        <v>149</v>
      </c>
      <c r="C32" s="40"/>
      <c r="D32" s="12">
        <v>-0.2</v>
      </c>
      <c r="E32" s="12">
        <v>1.2</v>
      </c>
      <c r="F32" s="12">
        <v>0.7</v>
      </c>
      <c r="G32" s="137">
        <v>0.8</v>
      </c>
      <c r="I32" s="142"/>
      <c r="J32" s="142"/>
      <c r="K32" s="142"/>
    </row>
    <row r="33" spans="1:11">
      <c r="B33" s="11" t="s">
        <v>150</v>
      </c>
      <c r="C33" s="13">
        <v>712</v>
      </c>
      <c r="D33" s="12">
        <v>8.5</v>
      </c>
      <c r="E33" s="12">
        <v>7.3</v>
      </c>
      <c r="F33" s="12">
        <v>7.2</v>
      </c>
      <c r="G33" s="137">
        <v>4.9000000000000004</v>
      </c>
      <c r="I33" s="142"/>
      <c r="J33" s="142"/>
      <c r="K33" s="142"/>
    </row>
    <row r="34" spans="1:11">
      <c r="B34" s="14" t="s">
        <v>151</v>
      </c>
      <c r="C34" s="51">
        <v>33096</v>
      </c>
      <c r="D34" s="17">
        <v>5</v>
      </c>
      <c r="E34" s="12">
        <v>4.5999999999999996</v>
      </c>
      <c r="F34" s="12">
        <v>4.3</v>
      </c>
      <c r="G34" s="137">
        <v>2.7</v>
      </c>
    </row>
    <row r="35" spans="1:11">
      <c r="B35" s="11"/>
      <c r="D35" s="171" t="s">
        <v>94</v>
      </c>
      <c r="E35" s="171"/>
      <c r="F35" s="171"/>
      <c r="G35" s="171"/>
    </row>
    <row r="36" spans="1:11">
      <c r="B36" s="24" t="s">
        <v>152</v>
      </c>
      <c r="C36" s="50"/>
      <c r="D36" s="12">
        <v>12.2</v>
      </c>
      <c r="E36" s="12">
        <v>11.3</v>
      </c>
      <c r="F36" s="12">
        <v>10.5</v>
      </c>
      <c r="G36" s="137">
        <v>9.9</v>
      </c>
    </row>
    <row r="37" spans="1:11" ht="21" customHeight="1">
      <c r="B37" s="9" t="s">
        <v>153</v>
      </c>
      <c r="C37" s="49"/>
      <c r="D37" s="179" t="s">
        <v>4</v>
      </c>
      <c r="E37" s="179"/>
      <c r="F37" s="179"/>
      <c r="G37" s="179"/>
    </row>
    <row r="38" spans="1:11">
      <c r="B38" s="10" t="s">
        <v>153</v>
      </c>
      <c r="C38" s="12"/>
      <c r="D38" s="12">
        <v>2.5</v>
      </c>
      <c r="E38" s="12">
        <v>2.6</v>
      </c>
      <c r="F38" s="12">
        <v>2.6</v>
      </c>
      <c r="G38" s="12">
        <v>2.6</v>
      </c>
    </row>
    <row r="39" spans="1:11">
      <c r="B39" s="11" t="s">
        <v>154</v>
      </c>
      <c r="C39" s="12"/>
      <c r="D39" s="12"/>
      <c r="E39" s="12"/>
      <c r="F39" s="12"/>
      <c r="G39" s="12"/>
    </row>
    <row r="40" spans="1:11">
      <c r="B40" s="140" t="s">
        <v>155</v>
      </c>
      <c r="C40" s="12"/>
      <c r="D40" s="12">
        <v>1.4</v>
      </c>
      <c r="E40" s="12">
        <v>1.4</v>
      </c>
      <c r="F40" s="12">
        <v>1.3</v>
      </c>
      <c r="G40" s="12">
        <v>1.2</v>
      </c>
    </row>
    <row r="41" spans="1:11">
      <c r="B41" s="140" t="s">
        <v>156</v>
      </c>
      <c r="C41" s="12"/>
      <c r="D41" s="12">
        <v>0.4</v>
      </c>
      <c r="E41" s="12">
        <v>0.4</v>
      </c>
      <c r="F41" s="12">
        <v>0.5</v>
      </c>
      <c r="G41" s="12">
        <v>0.5</v>
      </c>
    </row>
    <row r="42" spans="1:11">
      <c r="B42" s="141" t="s">
        <v>157</v>
      </c>
      <c r="C42" s="17"/>
      <c r="D42" s="17">
        <v>0.7</v>
      </c>
      <c r="E42" s="17">
        <v>0.8</v>
      </c>
      <c r="F42" s="17">
        <v>0.9</v>
      </c>
      <c r="G42" s="17">
        <v>0.9</v>
      </c>
    </row>
    <row r="43" spans="1:11">
      <c r="B43" s="11"/>
      <c r="C43" s="12"/>
      <c r="D43" s="171" t="s">
        <v>158</v>
      </c>
      <c r="E43" s="171"/>
      <c r="F43" s="171"/>
      <c r="G43" s="171"/>
    </row>
    <row r="44" spans="1:11">
      <c r="B44" s="24" t="s">
        <v>159</v>
      </c>
      <c r="C44" s="48"/>
      <c r="D44" s="17">
        <v>0.3</v>
      </c>
      <c r="E44" s="17">
        <v>1.1000000000000001</v>
      </c>
      <c r="F44" s="17">
        <v>1.2</v>
      </c>
      <c r="G44" s="17">
        <v>0.8</v>
      </c>
    </row>
    <row r="45" spans="1:11" s="140" customFormat="1">
      <c r="A45" s="45"/>
      <c r="C45" s="12"/>
      <c r="D45" s="12"/>
      <c r="E45" s="12"/>
      <c r="F45" s="12"/>
      <c r="G45" s="12"/>
    </row>
    <row r="46" spans="1:11" ht="38.25" customHeight="1">
      <c r="B46" s="184"/>
      <c r="C46" s="184"/>
      <c r="D46" s="184"/>
      <c r="E46" s="184"/>
      <c r="F46" s="184"/>
      <c r="G46" s="184"/>
    </row>
    <row r="47" spans="1:11">
      <c r="C47" s="142"/>
      <c r="D47" s="137"/>
      <c r="E47" s="137"/>
      <c r="F47" s="137"/>
      <c r="G47" s="137"/>
    </row>
    <row r="48" spans="1:11">
      <c r="C48" s="142"/>
      <c r="D48" s="137"/>
      <c r="E48" s="137"/>
      <c r="F48" s="137"/>
      <c r="G48" s="137"/>
    </row>
    <row r="49" spans="3:7">
      <c r="C49" s="142"/>
      <c r="D49" s="137"/>
      <c r="E49" s="137"/>
      <c r="F49" s="137"/>
      <c r="G49" s="137"/>
    </row>
    <row r="50" spans="3:7">
      <c r="C50" s="142"/>
      <c r="D50" s="137"/>
      <c r="E50" s="137"/>
      <c r="F50" s="137"/>
      <c r="G50" s="137"/>
    </row>
    <row r="51" spans="3:7">
      <c r="C51" s="142"/>
      <c r="D51" s="137"/>
      <c r="E51" s="137"/>
      <c r="F51" s="137"/>
      <c r="G51" s="137"/>
    </row>
    <row r="52" spans="3:7">
      <c r="C52" s="142"/>
      <c r="D52" s="137"/>
      <c r="E52" s="137"/>
      <c r="F52" s="137"/>
      <c r="G52" s="137"/>
    </row>
    <row r="53" spans="3:7">
      <c r="C53" s="142"/>
      <c r="D53" s="137"/>
      <c r="E53" s="137"/>
      <c r="F53" s="137"/>
      <c r="G53" s="137"/>
    </row>
    <row r="54" spans="3:7">
      <c r="C54" s="142"/>
      <c r="D54" s="137"/>
      <c r="E54" s="137"/>
      <c r="F54" s="137"/>
      <c r="G54" s="137"/>
    </row>
    <row r="55" spans="3:7">
      <c r="C55" s="142"/>
      <c r="D55" s="137"/>
      <c r="E55" s="137"/>
      <c r="F55" s="137"/>
      <c r="G55" s="137"/>
    </row>
    <row r="56" spans="3:7">
      <c r="C56" s="142"/>
      <c r="D56" s="137"/>
      <c r="E56" s="137"/>
      <c r="F56" s="137"/>
      <c r="G56" s="137"/>
    </row>
    <row r="57" spans="3:7">
      <c r="C57" s="142"/>
      <c r="D57" s="137"/>
      <c r="E57" s="137"/>
      <c r="F57" s="137"/>
      <c r="G57" s="137"/>
    </row>
    <row r="58" spans="3:7">
      <c r="C58" s="142"/>
      <c r="D58" s="137"/>
      <c r="E58" s="137"/>
      <c r="F58" s="137"/>
      <c r="G58" s="137"/>
    </row>
    <row r="59" spans="3:7">
      <c r="C59" s="142"/>
      <c r="D59" s="137"/>
      <c r="E59" s="137"/>
      <c r="F59" s="137"/>
      <c r="G59" s="137"/>
    </row>
    <row r="60" spans="3:7">
      <c r="C60" s="142"/>
      <c r="D60" s="137"/>
      <c r="E60" s="137"/>
      <c r="F60" s="137"/>
      <c r="G60" s="137"/>
    </row>
    <row r="61" spans="3:7">
      <c r="C61" s="148"/>
      <c r="D61" s="150"/>
      <c r="E61" s="150"/>
      <c r="F61" s="150"/>
      <c r="G61" s="150"/>
    </row>
    <row r="62" spans="3:7">
      <c r="C62" s="148"/>
      <c r="D62" s="150"/>
      <c r="E62" s="150"/>
      <c r="F62" s="150"/>
      <c r="G62" s="150"/>
    </row>
    <row r="63" spans="3:7">
      <c r="C63" s="148"/>
      <c r="D63" s="150"/>
      <c r="E63" s="150"/>
      <c r="F63" s="150"/>
      <c r="G63" s="150"/>
    </row>
    <row r="64" spans="3:7">
      <c r="C64" s="148"/>
      <c r="D64" s="150"/>
      <c r="E64" s="150"/>
      <c r="F64" s="150"/>
      <c r="G64" s="150"/>
    </row>
    <row r="65" spans="3:7">
      <c r="C65" s="148"/>
      <c r="D65" s="150"/>
      <c r="E65" s="150"/>
      <c r="F65" s="150"/>
      <c r="G65" s="150"/>
    </row>
    <row r="66" spans="3:7">
      <c r="C66" s="148"/>
      <c r="D66" s="150"/>
      <c r="E66" s="150"/>
      <c r="F66" s="150"/>
      <c r="G66" s="150"/>
    </row>
    <row r="67" spans="3:7">
      <c r="C67" s="148"/>
      <c r="D67" s="150"/>
      <c r="E67" s="150"/>
      <c r="F67" s="150"/>
      <c r="G67" s="150"/>
    </row>
  </sheetData>
  <mergeCells count="8">
    <mergeCell ref="B46:G46"/>
    <mergeCell ref="D7:G7"/>
    <mergeCell ref="D11:G11"/>
    <mergeCell ref="D21:G21"/>
    <mergeCell ref="D28:G28"/>
    <mergeCell ref="D37:G37"/>
    <mergeCell ref="D43:G43"/>
    <mergeCell ref="D35:G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dc3495-f5d9-4058-9f2d-12b0d72f2b64">
      <Value>145</Value>
    </TaxCatchAll>
    <d911194701f84a3a9135b63283404e71 xmlns="5adc3495-f5d9-4058-9f2d-12b0d72f2b64">
      <Terms xmlns="http://schemas.microsoft.com/office/infopath/2007/PartnerControls">
        <TermInfo xmlns="http://schemas.microsoft.com/office/infopath/2007/PartnerControls">
          <TermName xmlns="http://schemas.microsoft.com/office/infopath/2007/PartnerControls">Español</TermName>
          <TermId xmlns="http://schemas.microsoft.com/office/infopath/2007/PartnerControls">69af468f-2a04-466e-8d7b-1ff67d3591aa</TermId>
        </TermInfo>
      </Terms>
    </d911194701f84a3a9135b63283404e71>
    <AliasSP xmlns="f152e7f8-0e10-4c01-8468-1752a5770a64" xsi:nil="true"/>
    <TituloSP xmlns="0ab26fd9-f3a4-4932-bb5f-974b43a86ccf">&lt;p&gt;​TablasAPR_send&lt;br&gt;&lt;/p&gt;</TituloSP>
    <AltSP xmlns="0ab26fd9-f3a4-4932-bb5f-974b43a86ccf" xsi:nil="true"/>
    <FechaPublicacionSP xmlns="0ab26fd9-f3a4-4932-bb5f-974b43a86ccf" xsi:nil="true"/>
    <DescripcionSP xmlns="0ab26fd9-f3a4-4932-bb5f-974b43a86c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SP" ma:contentTypeID="0x0101008FF1A553EA44B64A95089CD029D051E500947FC8F616281E40969469475C18C9D7" ma:contentTypeVersion="5" ma:contentTypeDescription="Crear nuevo documento." ma:contentTypeScope="" ma:versionID="2cba048376bfdd8e7d46f6c35ce60733">
  <xsd:schema xmlns:xsd="http://www.w3.org/2001/XMLSchema" xmlns:xs="http://www.w3.org/2001/XMLSchema" xmlns:p="http://schemas.microsoft.com/office/2006/metadata/properties" xmlns:ns2="0ab26fd9-f3a4-4932-bb5f-974b43a86ccf" xmlns:ns3="5adc3495-f5d9-4058-9f2d-12b0d72f2b64" xmlns:ns4="f152e7f8-0e10-4c01-8468-1752a5770a64" targetNamespace="http://schemas.microsoft.com/office/2006/metadata/properties" ma:root="true" ma:fieldsID="d3451c17027483e1c7685c26e7c9479c" ns2:_="" ns3:_="" ns4:_="">
    <xsd:import namespace="0ab26fd9-f3a4-4932-bb5f-974b43a86ccf"/>
    <xsd:import namespace="5adc3495-f5d9-4058-9f2d-12b0d72f2b64"/>
    <xsd:import namespace="f152e7f8-0e10-4c01-8468-1752a5770a64"/>
    <xsd:element name="properties">
      <xsd:complexType>
        <xsd:sequence>
          <xsd:element name="documentManagement">
            <xsd:complexType>
              <xsd:all>
                <xsd:element ref="ns2:TituloSP" minOccurs="0"/>
                <xsd:element ref="ns2:AltSP" minOccurs="0"/>
                <xsd:element ref="ns3:d911194701f84a3a9135b63283404e71" minOccurs="0"/>
                <xsd:element ref="ns3:TaxCatchAll" minOccurs="0"/>
                <xsd:element ref="ns3:TaxCatchAllLabel" minOccurs="0"/>
                <xsd:element ref="ns2:DescripcionSP" minOccurs="0"/>
                <xsd:element ref="ns4:AliasSP" minOccurs="0"/>
                <xsd:element ref="ns2:FechaPublicacionS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26fd9-f3a4-4932-bb5f-974b43a86ccf" elementFormDefault="qualified">
    <xsd:import namespace="http://schemas.microsoft.com/office/2006/documentManagement/types"/>
    <xsd:import namespace="http://schemas.microsoft.com/office/infopath/2007/PartnerControls"/>
    <xsd:element name="TituloSP" ma:index="8" nillable="true" ma:displayName="Título HTML" ma:internalName="TituloSP">
      <xsd:simpleType>
        <xsd:restriction base="dms:Unknown"/>
      </xsd:simpleType>
    </xsd:element>
    <xsd:element name="AltSP" ma:index="9" nillable="true" ma:displayName="Alt" ma:internalName="AltSP">
      <xsd:simpleType>
        <xsd:restriction base="dms:Unknown"/>
      </xsd:simpleType>
    </xsd:element>
    <xsd:element name="DescripcionSP" ma:index="14" nillable="true" ma:displayName="Descripción" ma:internalName="DescripcionSP">
      <xsd:simpleType>
        <xsd:restriction base="dms:Unknown"/>
      </xsd:simpleType>
    </xsd:element>
    <xsd:element name="FechaPublicacionSP" ma:index="16" nillable="true" ma:displayName="Fecha" ma:format="DateOnly" ma:internalName="FechaPublicacionSP">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adc3495-f5d9-4058-9f2d-12b0d72f2b64" elementFormDefault="qualified">
    <xsd:import namespace="http://schemas.microsoft.com/office/2006/documentManagement/types"/>
    <xsd:import namespace="http://schemas.microsoft.com/office/infopath/2007/PartnerControls"/>
    <xsd:element name="d911194701f84a3a9135b63283404e71" ma:index="10" ma:taxonomy="true" ma:internalName="d911194701f84a3a9135b63283404e71" ma:taxonomyFieldName="IdiomaSP" ma:displayName="Idioma" ma:default="" ma:fieldId="{d9111947-01f8-4a3a-9135-b63283404e71}" ma:taxonomyMulti="true" ma:sspId="5645bb3b-70b7-4a0a-bb6c-c47f3dc5b14e" ma:termSetId="e4f8cfe7-bb53-4ef2-81db-270cc20d9ca7"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ccdd7067-d7c6-4ec1-9bf5-3acf66cab821}" ma:internalName="TaxCatchAll" ma:showField="CatchAllData" ma:web="5adc3495-f5d9-4058-9f2d-12b0d72f2b64">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ccdd7067-d7c6-4ec1-9bf5-3acf66cab821}" ma:internalName="TaxCatchAllLabel" ma:readOnly="true" ma:showField="CatchAllDataLabel" ma:web="5adc3495-f5d9-4058-9f2d-12b0d72f2b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52e7f8-0e10-4c01-8468-1752a5770a64" elementFormDefault="qualified">
    <xsd:import namespace="http://schemas.microsoft.com/office/2006/documentManagement/types"/>
    <xsd:import namespace="http://schemas.microsoft.com/office/infopath/2007/PartnerControls"/>
    <xsd:element name="AliasSP" ma:index="15" nillable="true" ma:displayName="Alias" ma:internalName="AliasSP">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F8686-0812-4B30-9A25-617DA089CF44}"/>
</file>

<file path=customXml/itemProps2.xml><?xml version="1.0" encoding="utf-8"?>
<ds:datastoreItem xmlns:ds="http://schemas.openxmlformats.org/officeDocument/2006/customXml" ds:itemID="{E9405907-FCA7-42EB-8E86-E029C721AC9A}"/>
</file>

<file path=customXml/itemProps3.xml><?xml version="1.0" encoding="utf-8"?>
<ds:datastoreItem xmlns:ds="http://schemas.openxmlformats.org/officeDocument/2006/customXml" ds:itemID="{84C952C6-2106-499E-9C88-A1F451BB6433}"/>
</file>

<file path=docMetadata/LabelInfo.xml><?xml version="1.0" encoding="utf-8"?>
<clbl:labelList xmlns:clbl="http://schemas.microsoft.com/office/2020/mipLabelMetadata">
  <clbl:label id="{fb846522-1163-41af-b1ba-5d0015f6a2d1}" enabled="0" method="" siteId="{fb846522-1163-41af-b1ba-5d0015f6a2d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usuario3</dc:creator>
  <cp:keywords/>
  <dc:description/>
  <cp:lastModifiedBy>Nicolau Barceló, María de Lluc</cp:lastModifiedBy>
  <cp:revision/>
  <dcterms:created xsi:type="dcterms:W3CDTF">2024-01-17T10:00:18Z</dcterms:created>
  <dcterms:modified xsi:type="dcterms:W3CDTF">2026-05-04T10:05:47Z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0x0101008FF1A553EA44B64A95089CD029D051E500947FC8F616281E40969469475C18C9D7</vt:lpwstr>
  </property>
  <property fmtid="{D5CDD505-2E9C-101B-9397-08002B2CF9AE}" pid="3" name="MediaServiceImageTags">
    <vt:lpwstr/>
  </property>
  <property fmtid="{D5CDD505-2E9C-101B-9397-08002B2CF9AE}" pid="4" name="IdiomaSP">
    <vt:lpwstr>145;#Español|69af468f-2a04-466e-8d7b-1ff67d3591aa</vt:lpwstr>
  </property>
</Properties>
</file>